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3" i="80" l="1"/>
  <c r="E4" i="80"/>
  <c r="E5" i="80"/>
  <c r="F3" i="80"/>
  <c r="F4" i="80"/>
  <c r="F5" i="80"/>
  <c r="G3" i="80"/>
  <c r="G4" i="80"/>
  <c r="G5" i="80"/>
  <c r="H3" i="80"/>
  <c r="H4" i="80"/>
  <c r="H5" i="80"/>
  <c r="I3" i="80"/>
  <c r="I4" i="80"/>
  <c r="I5" i="80"/>
  <c r="J3" i="80"/>
  <c r="J4" i="80"/>
  <c r="J5" i="80"/>
  <c r="K3" i="80"/>
  <c r="K4" i="80"/>
  <c r="K5" i="80"/>
  <c r="L3" i="80"/>
  <c r="L4" i="80"/>
  <c r="L5" i="80"/>
  <c r="M3" i="80"/>
  <c r="M4" i="80"/>
  <c r="M5" i="80"/>
  <c r="N3" i="80"/>
  <c r="N4" i="80"/>
  <c r="N5" i="80"/>
  <c r="O3" i="80"/>
  <c r="O4" i="80"/>
  <c r="O5" i="80"/>
  <c r="P3" i="80"/>
  <c r="P4" i="80"/>
  <c r="P5" i="80"/>
  <c r="Q5" i="80"/>
  <c r="Q4"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Q3" i="80"/>
  <c r="I7" i="65"/>
  <c r="I10" i="65"/>
  <c r="I11" i="65"/>
  <c r="I29" i="65"/>
  <c r="I30" i="65"/>
  <c r="I31" i="65"/>
  <c r="I39" i="65"/>
  <c r="I43" i="65"/>
  <c r="I52" i="65"/>
  <c r="I13" i="65"/>
  <c r="I35" i="65"/>
  <c r="I55" i="65"/>
</calcChain>
</file>

<file path=xl/sharedStrings.xml><?xml version="1.0" encoding="utf-8"?>
<sst xmlns="http://schemas.openxmlformats.org/spreadsheetml/2006/main" count="792" uniqueCount="288">
  <si>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</si>
  <si>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</si>
  <si>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</si>
  <si>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</si>
  <si>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</si>
  <si>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</si>
  <si>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</si>
  <si>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</si>
  <si>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</si>
  <si>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</si>
  <si>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</si>
  <si>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</si>
  <si>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</si>
  <si>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</si>
  <si>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</si>
  <si>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</si>
  <si>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</si>
  <si>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</si>
  <si>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</si>
  <si>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</si>
  <si>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</si>
  <si>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</si>
  <si>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</si>
  <si>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</si>
  <si>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</si>
  <si>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</si>
  <si>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</si>
  <si>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</si>
  <si>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</si>
  <si>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</si>
  <si>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</si>
  <si>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</si>
  <si>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</si>
  <si>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</si>
  <si>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</si>
  <si>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</si>
  <si>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</si>
  <si>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</si>
  <si>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</si>
  <si>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</si>
  <si>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</si>
  <si>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</si>
  <si>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</si>
  <si>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</si>
  <si>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</si>
  <si>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</si>
  <si>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</si>
  <si>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</si>
  <si>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</si>
  <si>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</si>
  <si>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</si>
  <si>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</si>
  <si>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</si>
  <si>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</si>
  <si>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</si>
  <si>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</si>
  <si>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</si>
  <si>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</si>
  <si>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</si>
  <si>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</si>
  <si>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</si>
  <si>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</si>
  <si>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</si>
  <si>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</si>
  <si>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</si>
  <si>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</si>
  <si>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</si>
  <si>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</si>
  <si>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</si>
  <si>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</si>
  <si>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</si>
  <si>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</si>
  <si>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</si>
  <si>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</si>
  <si>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</si>
  <si>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</si>
  <si>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</si>
  <si>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</si>
  <si>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</si>
  <si>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</si>
  <si>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</si>
  <si>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</si>
  <si>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</si>
  <si>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</si>
  <si>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</si>
  <si>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</si>
  <si>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</si>
  <si>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</si>
  <si>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</si>
  <si>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</si>
  <si>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</si>
  <si>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</si>
  <si>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</si>
  <si>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</si>
  <si>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</si>
  <si>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</si>
  <si>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</si>
  <si>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</si>
  <si>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</si>
  <si>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</si>
  <si>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</si>
  <si>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</si>
  <si>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</si>
  <si>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</si>
  <si>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</si>
  <si>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</si>
  <si>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</si>
  <si>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</si>
  <si>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</si>
  <si>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</si>
  <si>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</si>
  <si>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</si>
  <si>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</si>
  <si>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</si>
  <si>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</si>
  <si>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</si>
  <si>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</si>
  <si>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</si>
  <si>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</si>
  <si>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</si>
  <si>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</si>
  <si>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</si>
  <si>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</si>
  <si>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</si>
  <si>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</si>
  <si>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</si>
  <si>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</si>
  <si>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</si>
  <si>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</si>
  <si>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</si>
  <si>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</si>
  <si>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</si>
  <si>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</si>
  <si>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</si>
  <si>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</si>
  <si>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</si>
  <si>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</si>
  <si>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</si>
  <si>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</si>
  <si>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</si>
  <si>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</si>
  <si>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</si>
  <si>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</si>
  <si>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</si>
  <si>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</si>
  <si>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</si>
  <si>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</si>
  <si>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</si>
  <si>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</si>
  <si>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</si>
  <si>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</si>
  <si>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</si>
  <si>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</si>
  <si>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</si>
  <si>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</si>
  <si>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</si>
  <si>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</si>
  <si>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</si>
  <si>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</si>
  <si>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</si>
  <si>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</si>
  <si>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</si>
  <si>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</si>
  <si>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</si>
  <si>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</si>
  <si>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</si>
  <si>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</si>
  <si>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</si>
  <si>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</si>
  <si>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</si>
  <si>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</si>
  <si>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</si>
  <si>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</si>
  <si>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</si>
  <si>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</si>
  <si>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</si>
  <si>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</si>
  <si>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</si>
  <si>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</si>
  <si>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</si>
  <si>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</si>
  <si>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</si>
  <si>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</si>
  <si>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</si>
  <si>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</si>
  <si>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</si>
  <si>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</si>
  <si>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</si>
  <si>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</si>
  <si>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</si>
  <si>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</si>
  <si>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</si>
  <si>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</si>
  <si>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</si>
  <si>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</si>
  <si>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</si>
  <si>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</si>
  <si>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</si>
  <si>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</si>
  <si>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</si>
  <si>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</si>
  <si>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</si>
  <si>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</si>
  <si>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</si>
  <si>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</si>
  <si>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</si>
  <si>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</si>
  <si>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</si>
  <si>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</si>
  <si>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</si>
  <si>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</si>
  <si>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</si>
  <si>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</si>
  <si>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</si>
  <si>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</si>
  <si>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</si>
  <si>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</si>
  <si>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</si>
  <si>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</si>
  <si>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</si>
  <si>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</si>
  <si>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</si>
  <si>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</si>
  <si>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</si>
  <si>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</si>
  <si>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</si>
  <si>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</si>
  <si>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</si>
  <si>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</si>
  <si>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</si>
  <si>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</si>
  <si>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</si>
  <si>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</si>
  <si>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</si>
  <si>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</si>
  <si>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</si>
  <si>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</si>
  <si>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</si>
  <si>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</si>
  <si>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</si>
  <si>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</si>
  <si>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</si>
  <si>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</si>
  <si>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</si>
  <si>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</si>
  <si>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</si>
  <si>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</si>
  <si>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</si>
  <si>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</si>
  <si>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</si>
  <si>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</si>
  <si>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</si>
  <si>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</si>
  <si>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</si>
  <si>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</si>
  <si>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</si>
  <si>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</si>
  <si>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</si>
  <si>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</si>
  <si>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</si>
  <si>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</si>
  <si>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</si>
  <si>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</si>
  <si>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</si>
  <si>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</si>
  <si>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</si>
  <si>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</si>
  <si>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</si>
  <si>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</si>
  <si>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</si>
  <si>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</si>
  <si>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</si>
  <si>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</si>
  <si>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</si>
  <si>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</si>
  <si>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</si>
  <si>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</si>
  <si>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</si>
  <si>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</si>
  <si>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</si>
  <si>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</si>
  <si>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</si>
  <si>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</si>
  <si>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</si>
  <si>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INSTITUTO PARA LA SEGURIDAD DE LAS CONSTRUCCIONES</t>
  </si>
  <si>
    <t xml:space="preserve">Evaluación y registro de director responsable de obra o corresponsable                                                                                                                                                                                                                                                                                                                                                                                                                                                                                                                                                                                                                                                                                                        </t>
  </si>
  <si>
    <t xml:space="preserve">Programa de evaluación de daños a edificaciones por sismo                                                                                                                                                                                                                                                                                                                                                                                                                                                                                                                                                                                                                                                                                                                     </t>
  </si>
  <si>
    <t>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</si>
</sst>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b/>
      <sz val="12"/>
      <color theme="8" tint="-0.249977111117893"/>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b/>
      <sz val="12"/>
      <color rgb="FF000000"/>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s>
  <cellStyleXfs count="19">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01">
    <xf numFmtId="0" fontId="0" fillId="0" borderId="0" xfId="0"/>
    <xf numFmtId="0" fontId="3" fillId="0" borderId="0" xfId="0" applyFont="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49" fontId="2" fillId="0" borderId="0" xfId="0" applyNumberFormat="1" applyFont="1" applyAlignment="1">
      <alignment horizontal="center"/>
    </xf>
    <xf numFmtId="0" fontId="5" fillId="2" borderId="3" xfId="0" applyFont="1" applyFill="1" applyBorder="1" applyAlignment="1">
      <alignment horizontal="center" vertical="center" wrapText="1"/>
    </xf>
    <xf numFmtId="0" fontId="6" fillId="6" borderId="3" xfId="0" applyFont="1" applyFill="1" applyBorder="1" applyAlignment="1" applyProtection="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wrapText="1"/>
    </xf>
    <xf numFmtId="0" fontId="2" fillId="0" borderId="0" xfId="0" applyNumberFormat="1" applyFont="1" applyAlignment="1">
      <alignment horizontal="center"/>
    </xf>
    <xf numFmtId="17" fontId="2" fillId="0" borderId="0" xfId="0" applyNumberFormat="1" applyFont="1" applyAlignment="1">
      <alignment horizontal="center"/>
    </xf>
    <xf numFmtId="0" fontId="10" fillId="0" borderId="0" xfId="0" applyFont="1" applyBorder="1" applyAlignment="1" applyProtection="1">
      <alignment horizontal="left"/>
    </xf>
    <xf numFmtId="0" fontId="4" fillId="9" borderId="3" xfId="0"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3" fillId="0" borderId="3"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4" fillId="0" borderId="3"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3"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8" xfId="0" applyFont="1" applyFill="1" applyBorder="1" applyAlignment="1" applyProtection="1">
      <alignment horizontal="center" vertical="center" wrapText="1"/>
    </xf>
    <xf numFmtId="1" fontId="2"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21" fillId="0" borderId="0" xfId="0" applyFont="1" applyAlignment="1">
      <alignment horizontal="center"/>
    </xf>
    <xf numFmtId="0" fontId="25" fillId="6" borderId="8"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0" fillId="6" borderId="0" xfId="0" applyFont="1" applyFill="1" applyAlignment="1">
      <alignment horizontal="center"/>
    </xf>
    <xf numFmtId="0" fontId="25" fillId="11" borderId="8" xfId="0" applyFont="1" applyFill="1" applyBorder="1" applyAlignment="1" applyProtection="1">
      <alignment horizontal="center" vertical="center" wrapText="1"/>
    </xf>
    <xf numFmtId="0" fontId="20" fillId="11" borderId="0" xfId="0" applyFont="1" applyFill="1" applyAlignment="1">
      <alignment horizontal="center"/>
    </xf>
    <xf numFmtId="0" fontId="26" fillId="11" borderId="0" xfId="0" applyFont="1" applyFill="1"/>
    <xf numFmtId="0" fontId="25" fillId="12" borderId="1" xfId="0" applyFont="1" applyFill="1" applyBorder="1" applyAlignment="1" applyProtection="1">
      <alignment vertical="center" wrapText="1"/>
    </xf>
    <xf numFmtId="0" fontId="20" fillId="11" borderId="0" xfId="0" applyFont="1" applyFill="1"/>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7" fillId="0" borderId="0" xfId="0" applyFont="1" applyBorder="1" applyAlignment="1" applyProtection="1">
      <alignment horizontal="left" vertic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 fillId="0" borderId="0" xfId="0" applyFont="1"/>
    <xf numFmtId="0" fontId="18" fillId="0" borderId="1" xfId="0" applyFont="1" applyBorder="1" applyAlignment="1">
      <alignment horizontal="center" vertical="center" wrapText="1"/>
    </xf>
    <xf numFmtId="0" fontId="19" fillId="0" borderId="15" xfId="0" applyFont="1" applyBorder="1" applyAlignment="1">
      <alignment horizontal="left" vertical="center" wrapText="1"/>
    </xf>
    <xf numFmtId="0" fontId="18" fillId="0" borderId="2" xfId="0" applyFont="1" applyBorder="1" applyAlignment="1">
      <alignment horizontal="center" vertical="center" wrapText="1"/>
    </xf>
    <xf numFmtId="0" fontId="19" fillId="0" borderId="17" xfId="0" applyFont="1" applyBorder="1" applyAlignment="1">
      <alignment horizontal="left" vertical="center" wrapText="1"/>
    </xf>
    <xf numFmtId="0" fontId="18" fillId="0" borderId="15" xfId="0" applyFont="1" applyBorder="1" applyAlignment="1">
      <alignment horizontal="center" vertical="center" wrapText="1"/>
    </xf>
    <xf numFmtId="0" fontId="19" fillId="0" borderId="15" xfId="0" applyFont="1" applyBorder="1" applyAlignment="1">
      <alignment vertical="center" wrapText="1"/>
    </xf>
    <xf numFmtId="0" fontId="18" fillId="0" borderId="17" xfId="0" applyFont="1" applyBorder="1" applyAlignment="1">
      <alignment horizontal="center" vertical="center" wrapText="1"/>
    </xf>
    <xf numFmtId="0" fontId="19" fillId="0" borderId="17" xfId="0" applyFont="1" applyBorder="1" applyAlignment="1">
      <alignment vertical="center" wrapText="1"/>
    </xf>
    <xf numFmtId="0" fontId="8" fillId="0" borderId="0" xfId="0" applyFont="1" applyAlignment="1" applyProtection="1">
      <alignment horizontal="left"/>
    </xf>
    <xf numFmtId="0" fontId="1" fillId="0" borderId="0" xfId="0" applyFont="1" applyAlignment="1" applyProtection="1">
      <alignment horizontal="center"/>
    </xf>
    <xf numFmtId="0" fontId="7" fillId="0" borderId="0" xfId="0" applyFont="1" applyBorder="1" applyAlignment="1" applyProtection="1">
      <alignment horizontal="left" vertical="center"/>
    </xf>
    <xf numFmtId="49" fontId="1" fillId="0" borderId="0" xfId="0" applyNumberFormat="1" applyFont="1" applyAlignment="1" applyProtection="1">
      <alignment horizont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 fillId="0" borderId="0" xfId="0" applyNumberFormat="1" applyFont="1" applyAlignment="1" applyProtection="1">
      <alignment horizontal="center"/>
    </xf>
    <xf numFmtId="0" fontId="16" fillId="0" borderId="0" xfId="0" applyFont="1" applyFill="1" applyBorder="1" applyAlignment="1" applyProtection="1">
      <alignment horizontal="left" wrapText="1"/>
    </xf>
    <xf numFmtId="0" fontId="3" fillId="0"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0" fillId="6" borderId="0" xfId="0" applyFont="1" applyFill="1" applyBorder="1" applyAlignment="1" applyProtection="1">
      <alignment horizontal="center"/>
    </xf>
    <xf numFmtId="0" fontId="16" fillId="0" borderId="0" xfId="1" applyFont="1" applyBorder="1" applyAlignment="1" applyProtection="1">
      <alignment horizontal="left"/>
    </xf>
    <xf numFmtId="0" fontId="16" fillId="0" borderId="0" xfId="1" applyFont="1" applyFill="1" applyBorder="1" applyAlignment="1" applyProtection="1">
      <alignment horizontal="left"/>
    </xf>
    <xf numFmtId="0" fontId="28" fillId="0" borderId="0" xfId="0" applyFont="1" applyAlignment="1">
      <alignment horizontal="left"/>
    </xf>
  </cellXfs>
  <cellStyles count="19">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2247900</xdr:colOff>
      <xdr:row>0</xdr:row>
      <xdr:rowOff>38100</xdr:rowOff>
    </xdr:from>
    <xdr:to>
      <xdr:col>3</xdr:col>
      <xdr:colOff>1438835</xdr:colOff>
      <xdr:row>2</xdr:row>
      <xdr:rowOff>139700</xdr:rowOff>
    </xdr:to>
    <xdr:pic>
      <xdr:nvPicPr>
        <xdr:cNvPr id="5" name="Shape 95"/>
        <xdr:cNvPicPr preferRelativeResize="0"/>
      </xdr:nvPicPr>
      <xdr:blipFill rotWithShape="1">
        <a:blip xmlns:r="http://schemas.openxmlformats.org/officeDocument/2006/relationships" r:embed="rId1">
          <a:alphaModFix/>
        </a:blip>
        <a:srcRect l="17059" t="-8785"/>
        <a:stretch/>
      </xdr:blipFill>
      <xdr:spPr>
        <a:xfrm>
          <a:off x="10642600" y="38100"/>
          <a:ext cx="2806700" cy="508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20"/>
  <sheetViews>
    <sheetView showGridLines="0" tabSelected="1" zoomScale="85" zoomScaleNormal="70" workbookViewId="0">
      <selection sqref="A1:B1"/>
    </sheetView>
  </sheetViews>
  <sheetFormatPr baseColWidth="10" defaultRowHeight="16" x14ac:dyDescent="0.2"/>
  <cols>
    <col min="1" max="1" width="34.5" style="59" bestFit="1" customWidth="1"/>
    <col min="2" max="2" width="75.6640625" style="59" customWidth="1"/>
    <col min="3" max="3" width="47.33203125" style="59" customWidth="1"/>
    <col min="4" max="4" width="49.5" style="59" customWidth="1"/>
    <col min="5" max="16384" width="10.83203125" style="59"/>
  </cols>
  <sheetData>
    <row r="1" spans="1:4" x14ac:dyDescent="0.2">
      <c r="A1" s="100" t="s">
        <v>287</v>
      </c>
      <c r="B1" s="100"/>
      <c r="C1" s="69"/>
      <c r="D1" s="69"/>
    </row>
    <row r="2" spans="1:4" x14ac:dyDescent="0.2">
      <c r="A2" s="68" t="s">
        <v>0</v>
      </c>
      <c r="B2" s="68"/>
      <c r="C2" s="69"/>
      <c r="D2" s="69"/>
    </row>
    <row r="3" spans="1:4" x14ac:dyDescent="0.2">
      <c r="A3" s="68" t="s">
        <v>1</v>
      </c>
      <c r="B3" s="68"/>
      <c r="C3" s="69"/>
      <c r="D3" s="69"/>
    </row>
    <row r="4" spans="1:4" x14ac:dyDescent="0.2">
      <c r="A4" s="70" t="s">
        <v>11</v>
      </c>
      <c r="B4" s="70"/>
      <c r="C4" s="69" t="s">
        <v>284</v>
      </c>
      <c r="D4" s="69"/>
    </row>
    <row r="5" spans="1:4" x14ac:dyDescent="0.2">
      <c r="A5" s="56" t="s">
        <v>231</v>
      </c>
      <c r="B5" s="56"/>
      <c r="C5" s="71" t="s">
        <v>233</v>
      </c>
      <c r="D5" s="71"/>
    </row>
    <row r="6" spans="1:4" x14ac:dyDescent="0.2">
      <c r="A6" s="56" t="s">
        <v>232</v>
      </c>
      <c r="B6" s="56"/>
      <c r="C6" s="74">
        <v>48</v>
      </c>
      <c r="D6" s="71"/>
    </row>
    <row r="7" spans="1:4" x14ac:dyDescent="0.2">
      <c r="A7" s="70" t="s">
        <v>3</v>
      </c>
      <c r="B7" s="70"/>
      <c r="C7" s="72"/>
      <c r="D7" s="72"/>
    </row>
    <row r="8" spans="1:4" x14ac:dyDescent="0.2">
      <c r="A8" s="73" t="s">
        <v>2</v>
      </c>
      <c r="B8" s="73"/>
      <c r="C8" s="72"/>
      <c r="D8" s="72"/>
    </row>
    <row r="9" spans="1:4" x14ac:dyDescent="0.2">
      <c r="A9" s="58"/>
      <c r="B9" s="58"/>
      <c r="C9" s="57"/>
      <c r="D9" s="57"/>
    </row>
    <row r="10" spans="1:4" x14ac:dyDescent="0.2">
      <c r="A10" s="58" t="s">
        <v>211</v>
      </c>
      <c r="C10" s="57"/>
      <c r="D10" s="57"/>
    </row>
    <row r="11" spans="1:4" x14ac:dyDescent="0.2">
      <c r="A11" s="20" t="s">
        <v>213</v>
      </c>
      <c r="B11" s="20"/>
      <c r="C11" s="57"/>
      <c r="D11" s="57"/>
    </row>
    <row r="12" spans="1:4" x14ac:dyDescent="0.2">
      <c r="A12" s="98" t="s">
        <v>230</v>
      </c>
      <c r="B12" s="20"/>
      <c r="C12" s="57"/>
      <c r="D12" s="57"/>
    </row>
    <row r="13" spans="1:4" x14ac:dyDescent="0.2">
      <c r="A13" s="99" t="s">
        <v>212</v>
      </c>
      <c r="B13" s="20"/>
      <c r="C13" s="57"/>
      <c r="D13" s="57"/>
    </row>
    <row r="14" spans="1:4" ht="47" customHeight="1" x14ac:dyDescent="0.2">
      <c r="A14" s="75" t="s">
        <v>215</v>
      </c>
      <c r="B14" s="75"/>
      <c r="C14" s="57"/>
      <c r="D14" s="57"/>
    </row>
    <row r="15" spans="1:4" x14ac:dyDescent="0.2">
      <c r="A15" s="11"/>
      <c r="C15" s="57"/>
      <c r="D15" s="57"/>
    </row>
    <row r="16" spans="1:4" x14ac:dyDescent="0.2">
      <c r="A16" s="58"/>
      <c r="C16" s="57"/>
      <c r="D16" s="57"/>
    </row>
    <row r="17" spans="1:4" x14ac:dyDescent="0.2">
      <c r="A17" s="58"/>
      <c r="B17" s="58"/>
      <c r="C17" s="57"/>
      <c r="D17" s="57"/>
    </row>
    <row r="18" spans="1:4" x14ac:dyDescent="0.2">
      <c r="A18" s="15" t="s">
        <v>4</v>
      </c>
      <c r="B18" s="15" t="s">
        <v>6</v>
      </c>
      <c r="C18" s="15" t="s">
        <v>5</v>
      </c>
      <c r="D18" s="15" t="s">
        <v>6</v>
      </c>
    </row>
    <row r="19" spans="1:4" x14ac:dyDescent="0.2">
      <c r="A19" s="54">
        <v>555</v>
      </c>
      <c r="B19" s="55" t="s">
        <v>285</v>
      </c>
      <c r="C19" s="21" t="s">
        <v>154</v>
      </c>
      <c r="D19" s="22"/>
    </row>
    <row r="20" spans="1:4" x14ac:dyDescent="0.2">
      <c r="A20" s="54">
        <v>570</v>
      </c>
      <c r="B20" s="55" t="s">
        <v>286</v>
      </c>
      <c r="C20" s="21" t="s">
        <v>154</v>
      </c>
      <c r="D20" s="22"/>
    </row>
  </sheetData>
  <sheetProtection password="C9AD" sheet="1" objects="1" scenarios="1"/>
  <protectedRanges>
    <protectedRange sqref="A7 C7:C17" name="Range3_3"/>
    <protectedRange sqref="A4:A6" name="Range3_1_1"/>
  </protectedRanges>
  <sortState ref="A19:D33">
    <sortCondition ref="A19:A33"/>
  </sortState>
  <mergeCells count="13">
    <mergeCell ref="A14:B14"/>
    <mergeCell ref="C5:D5"/>
    <mergeCell ref="A7:B7"/>
    <mergeCell ref="C7:D7"/>
    <mergeCell ref="A8:B8"/>
    <mergeCell ref="C8:D8"/>
    <mergeCell ref="C6:D6"/>
    <mergeCell ref="A1:B1"/>
    <mergeCell ref="C1:D3"/>
    <mergeCell ref="A2:B2"/>
    <mergeCell ref="A3:B3"/>
    <mergeCell ref="A4:B4"/>
    <mergeCell ref="C4:D4"/>
  </mergeCells>
  <hyperlinks>
    <hyperlink ref="A12" location="'Diccionario Datos (IMPORTANTE) '!A1" display="2. Consultar el diccionario de datos; contiene una definición de cada variable solicitada  [Hoja: &quot;Diccionario Datos (IMPORTANTE)&quot;]"/>
    <hyperlink ref="A13"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81"/>
  <sheetViews>
    <sheetView showGridLines="0" zoomScale="130" zoomScaleNormal="130" workbookViewId="0"/>
  </sheetViews>
  <sheetFormatPr baseColWidth="10" defaultRowHeight="15" x14ac:dyDescent="0.2"/>
  <cols>
    <col min="1" max="1" width="32.5" style="38" bestFit="1" customWidth="1"/>
    <col min="2" max="2" width="38.33203125" style="26" customWidth="1"/>
    <col min="3" max="3" width="28.1640625" style="26" customWidth="1"/>
    <col min="4" max="4" width="57.6640625" style="26"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40"/>
      <c r="B1" s="40"/>
      <c r="C1" s="40"/>
      <c r="D1" s="40"/>
      <c r="E1" s="97" t="s">
        <v>234</v>
      </c>
      <c r="F1" s="97"/>
      <c r="G1" s="97"/>
      <c r="H1" s="97"/>
      <c r="I1" s="97"/>
      <c r="J1" s="97"/>
      <c r="K1" s="97"/>
      <c r="L1" s="97"/>
      <c r="M1" s="97"/>
      <c r="N1" s="97"/>
      <c r="O1" s="97"/>
      <c r="P1" s="97"/>
    </row>
    <row r="2" spans="1:17" s="27" customFormat="1" ht="16" thickBot="1" x14ac:dyDescent="0.25">
      <c r="A2" s="28" t="s">
        <v>4</v>
      </c>
      <c r="B2" s="28" t="s">
        <v>6</v>
      </c>
      <c r="C2" s="28" t="s">
        <v>5</v>
      </c>
      <c r="D2" s="28" t="s">
        <v>6</v>
      </c>
      <c r="E2" s="39" t="s">
        <v>249</v>
      </c>
      <c r="F2" s="39" t="s">
        <v>250</v>
      </c>
      <c r="G2" s="39" t="s">
        <v>251</v>
      </c>
      <c r="H2" s="39" t="s">
        <v>252</v>
      </c>
      <c r="I2" s="39" t="s">
        <v>253</v>
      </c>
      <c r="J2" s="39" t="s">
        <v>254</v>
      </c>
      <c r="K2" s="39" t="s">
        <v>255</v>
      </c>
      <c r="L2" s="39" t="s">
        <v>256</v>
      </c>
      <c r="M2" s="39" t="s">
        <v>257</v>
      </c>
      <c r="N2" s="39" t="s">
        <v>258</v>
      </c>
      <c r="O2" s="39" t="s">
        <v>259</v>
      </c>
      <c r="P2" s="39" t="s">
        <v>260</v>
      </c>
      <c r="Q2" s="43" t="s">
        <v>263</v>
      </c>
    </row>
    <row r="3" spans="1:17" ht="27" thickTop="1" x14ac:dyDescent="0.2">
      <c r="A3" s="60">
        <v>555</v>
      </c>
      <c r="B3" s="61" t="s">
        <v>285</v>
      </c>
      <c r="C3" s="64" t="s">
        <v>154</v>
      </c>
      <c r="D3" s="65"/>
      <c r="E3" s="23">
        <f>COUNTIFS(Enero!$C$2:$C$1048576,Resumen!$A3,Enero!$D$2:$D$1048576,Resumen!$C3)</f>
        <v>0</v>
      </c>
      <c r="F3" s="23">
        <f>COUNTIFS(Febrero!$C$2:$C$1048576,Resumen!$A3,Febrero!$D$2:$D$1048576,Resumen!$C3)</f>
        <v>0</v>
      </c>
      <c r="G3" s="23">
        <f>COUNTIFS(Marzo!$C$2:$C$1048576,Resumen!$A3,Marzo!$D$2:$D$1048576,Resumen!$C3)</f>
        <v>0</v>
      </c>
      <c r="H3" s="23">
        <f>COUNTIFS(Abril!$C$2:$C$1048576,Resumen!$A3,Abril!$D$2:$D$1048576,Resumen!$C3)</f>
        <v>0</v>
      </c>
      <c r="I3" s="23">
        <f>COUNTIFS(Mayo!$C$2:$C$1048576,Resumen!$A3,Mayo!$D$2:$D$1048576,Resumen!$C3)</f>
        <v>0</v>
      </c>
      <c r="J3" s="23">
        <f>COUNTIFS(Junio!$C$2:$C$1048576,Resumen!$A3,Junio!$D$2:$D$1048576,Resumen!$C3)</f>
        <v>0</v>
      </c>
      <c r="K3" s="23">
        <f>COUNTIFS(Julio!$C$2:$C$1048576,Resumen!$A3,Julio!$D$2:$D$1048576,Resumen!$C3)</f>
        <v>0</v>
      </c>
      <c r="L3" s="23">
        <f>COUNTIFS(Agosto!$C$2:$C$1048576,Resumen!$A3,Agosto!$D$2:$D$1048576,Resumen!$C3)</f>
        <v>0</v>
      </c>
      <c r="M3" s="23">
        <f>COUNTIFS(Septiembre!$C$2:$C$1048576,Resumen!$A3,Septiembre!$D$2:$D$1048576,Resumen!$C3)</f>
        <v>0</v>
      </c>
      <c r="N3" s="23">
        <f>COUNTIFS(Octubre!$C$2:$C$1048576,Resumen!$A3,Octubre!$D$2:$D$1048576,Resumen!$C3)</f>
        <v>0</v>
      </c>
      <c r="O3" s="23">
        <f>COUNTIFS(Noviembre!$C$2:$C$1048576,Resumen!$A3,Noviembre!$D$2:$D$1048576,Resumen!$C3)</f>
        <v>0</v>
      </c>
      <c r="P3" s="23">
        <f>COUNTIFS(Diciembre!$C$2:$C$1048576,Resumen!$A3,Diciembre!$D$2:$D$1048576,Resumen!$C3)</f>
        <v>0</v>
      </c>
      <c r="Q3" s="44">
        <f>SUM(E3:P3)</f>
        <v>0</v>
      </c>
    </row>
    <row r="4" spans="1:17" x14ac:dyDescent="0.2">
      <c r="A4" s="62">
        <v>570</v>
      </c>
      <c r="B4" s="63" t="s">
        <v>286</v>
      </c>
      <c r="C4" s="66" t="s">
        <v>154</v>
      </c>
      <c r="D4" s="67"/>
      <c r="E4" s="23">
        <f>COUNTIFS(Enero!$C$2:$C$1048576,Resumen!$A4,Enero!$D$2:$D$1048576,Resumen!$C4)</f>
        <v>0</v>
      </c>
      <c r="F4" s="23">
        <f>COUNTIFS(Febrero!$C$2:$C$1048576,Resumen!$A4,Febrero!$D$2:$D$1048576,Resumen!$C4)</f>
        <v>0</v>
      </c>
      <c r="G4" s="23">
        <f>COUNTIFS(Marzo!$C$2:$C$1048576,Resumen!$A4,Marzo!$D$2:$D$1048576,Resumen!$C4)</f>
        <v>0</v>
      </c>
      <c r="H4" s="23">
        <f>COUNTIFS(Abril!$C$2:$C$1048576,Resumen!$A4,Abril!$D$2:$D$1048576,Resumen!$C4)</f>
        <v>0</v>
      </c>
      <c r="I4" s="23">
        <f>COUNTIFS(Mayo!$C$2:$C$1048576,Resumen!$A4,Mayo!$D$2:$D$1048576,Resumen!$C4)</f>
        <v>0</v>
      </c>
      <c r="J4" s="23">
        <f>COUNTIFS(Junio!$C$2:$C$1048576,Resumen!$A4,Junio!$D$2:$D$1048576,Resumen!$C4)</f>
        <v>0</v>
      </c>
      <c r="K4" s="23">
        <f>COUNTIFS(Julio!$C$2:$C$1048576,Resumen!$A4,Julio!$D$2:$D$1048576,Resumen!$C4)</f>
        <v>0</v>
      </c>
      <c r="L4" s="23">
        <f>COUNTIFS(Agosto!$C$2:$C$1048576,Resumen!$A4,Agosto!$D$2:$D$1048576,Resumen!$C4)</f>
        <v>0</v>
      </c>
      <c r="M4" s="23">
        <f>COUNTIFS(Septiembre!$C$2:$C$1048576,Resumen!$A4,Septiembre!$D$2:$D$1048576,Resumen!$C4)</f>
        <v>0</v>
      </c>
      <c r="N4" s="23">
        <f>COUNTIFS(Octubre!$C$2:$C$1048576,Resumen!$A4,Octubre!$D$2:$D$1048576,Resumen!$C4)</f>
        <v>0</v>
      </c>
      <c r="O4" s="23">
        <f>COUNTIFS(Noviembre!$C$2:$C$1048576,Resumen!$A4,Noviembre!$D$2:$D$1048576,Resumen!$C4)</f>
        <v>0</v>
      </c>
      <c r="P4" s="23">
        <f>COUNTIFS(Diciembre!$C$2:$C$1048576,Resumen!$A4,Diciembre!$D$2:$D$1048576,Resumen!$C4)</f>
        <v>0</v>
      </c>
      <c r="Q4" s="44">
        <f t="shared" ref="Q4" si="0">SUM(E4:P4)</f>
        <v>0</v>
      </c>
    </row>
    <row r="5" spans="1:17" x14ac:dyDescent="0.2">
      <c r="A5" s="41"/>
      <c r="B5" s="45"/>
      <c r="C5" s="45"/>
      <c r="D5" s="46" t="s">
        <v>263</v>
      </c>
      <c r="E5" s="47">
        <f t="shared" ref="E5:P5" si="1">SUM(E3:E4)</f>
        <v>0</v>
      </c>
      <c r="F5" s="47">
        <f t="shared" si="1"/>
        <v>0</v>
      </c>
      <c r="G5" s="47">
        <f t="shared" si="1"/>
        <v>0</v>
      </c>
      <c r="H5" s="47">
        <f t="shared" si="1"/>
        <v>0</v>
      </c>
      <c r="I5" s="47">
        <f t="shared" si="1"/>
        <v>0</v>
      </c>
      <c r="J5" s="47">
        <f t="shared" si="1"/>
        <v>0</v>
      </c>
      <c r="K5" s="47">
        <f t="shared" si="1"/>
        <v>0</v>
      </c>
      <c r="L5" s="47">
        <f t="shared" si="1"/>
        <v>0</v>
      </c>
      <c r="M5" s="47">
        <f t="shared" si="1"/>
        <v>0</v>
      </c>
      <c r="N5" s="47">
        <f t="shared" si="1"/>
        <v>0</v>
      </c>
      <c r="O5" s="47">
        <f t="shared" si="1"/>
        <v>0</v>
      </c>
      <c r="P5" s="47">
        <f t="shared" si="1"/>
        <v>0</v>
      </c>
      <c r="Q5" s="42">
        <f>SUM(E5:P5)</f>
        <v>0</v>
      </c>
    </row>
    <row r="40" ht="27" customHeight="1" x14ac:dyDescent="0.2"/>
    <row r="54" ht="27.75" customHeight="1" x14ac:dyDescent="0.2"/>
    <row r="67" ht="30.75" customHeight="1" x14ac:dyDescent="0.2"/>
    <row r="79" ht="34.5" customHeight="1" x14ac:dyDescent="0.2"/>
    <row r="81" ht="30.75" customHeight="1" x14ac:dyDescent="0.2"/>
  </sheetData>
  <sheetProtection password="C9AD" sheet="1" objects="1" scenarios="1"/>
  <protectedRanges>
    <protectedRange sqref="E3:P4" name="Range1"/>
    <protectedRange sqref="E2:Q2" name="Range1_9"/>
  </protectedRanges>
  <mergeCells count="1">
    <mergeCell ref="E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5" t="s">
        <v>50</v>
      </c>
      <c r="C2" s="12" t="s">
        <v>49</v>
      </c>
      <c r="D2" s="12" t="s">
        <v>13</v>
      </c>
      <c r="E2" s="12" t="s">
        <v>16</v>
      </c>
      <c r="F2" s="12" t="s">
        <v>219</v>
      </c>
      <c r="G2" s="12" t="s">
        <v>241</v>
      </c>
    </row>
    <row r="3" spans="1:7" x14ac:dyDescent="0.2">
      <c r="A3" s="88" t="s">
        <v>60</v>
      </c>
      <c r="B3" s="25" t="s">
        <v>281</v>
      </c>
      <c r="C3" s="18" t="s">
        <v>240</v>
      </c>
      <c r="D3" s="18" t="s">
        <v>220</v>
      </c>
      <c r="E3" s="18" t="s">
        <v>218</v>
      </c>
      <c r="F3" s="17" t="s">
        <v>283</v>
      </c>
      <c r="G3" s="17" t="s">
        <v>282</v>
      </c>
    </row>
    <row r="4" spans="1:7" ht="32" x14ac:dyDescent="0.2">
      <c r="A4" s="88"/>
      <c r="B4" s="25" t="s">
        <v>64</v>
      </c>
      <c r="C4" s="18" t="s">
        <v>65</v>
      </c>
      <c r="D4" s="18" t="s">
        <v>13</v>
      </c>
      <c r="E4" s="14" t="s">
        <v>221</v>
      </c>
      <c r="F4" s="17" t="s">
        <v>222</v>
      </c>
      <c r="G4" s="17" t="s">
        <v>224</v>
      </c>
    </row>
    <row r="5" spans="1:7" ht="48" x14ac:dyDescent="0.2">
      <c r="A5" s="88"/>
      <c r="B5" s="25" t="s">
        <v>66</v>
      </c>
      <c r="C5" s="18" t="s">
        <v>67</v>
      </c>
      <c r="D5" s="18" t="s">
        <v>13</v>
      </c>
      <c r="E5" s="14" t="s">
        <v>221</v>
      </c>
      <c r="F5" s="17" t="s">
        <v>223</v>
      </c>
      <c r="G5" s="17" t="s">
        <v>279</v>
      </c>
    </row>
    <row r="6" spans="1:7" ht="15.75" customHeight="1" x14ac:dyDescent="0.2">
      <c r="A6" s="88"/>
      <c r="B6" s="84" t="s">
        <v>151</v>
      </c>
      <c r="C6" s="76" t="s">
        <v>37</v>
      </c>
      <c r="D6" s="76" t="s">
        <v>13</v>
      </c>
      <c r="E6" s="7" t="s">
        <v>142</v>
      </c>
      <c r="F6" s="8" t="s">
        <v>22</v>
      </c>
      <c r="G6" s="90" t="s">
        <v>245</v>
      </c>
    </row>
    <row r="7" spans="1:7" x14ac:dyDescent="0.2">
      <c r="A7" s="88"/>
      <c r="B7" s="84"/>
      <c r="C7" s="76"/>
      <c r="D7" s="76"/>
      <c r="E7" s="7" t="s">
        <v>143</v>
      </c>
      <c r="F7" s="8" t="s">
        <v>23</v>
      </c>
      <c r="G7" s="90"/>
    </row>
    <row r="8" spans="1:7" ht="15.75" customHeight="1" x14ac:dyDescent="0.2">
      <c r="A8" s="88"/>
      <c r="B8" s="84"/>
      <c r="C8" s="76"/>
      <c r="D8" s="76"/>
      <c r="E8" s="7" t="s">
        <v>144</v>
      </c>
      <c r="F8" s="8" t="s">
        <v>24</v>
      </c>
      <c r="G8" s="90"/>
    </row>
    <row r="9" spans="1:7" ht="15.75" customHeight="1" x14ac:dyDescent="0.2">
      <c r="A9" s="88"/>
      <c r="B9" s="84"/>
      <c r="C9" s="76"/>
      <c r="D9" s="76"/>
      <c r="E9" s="7" t="s">
        <v>145</v>
      </c>
      <c r="F9" s="8" t="s">
        <v>25</v>
      </c>
      <c r="G9" s="90"/>
    </row>
    <row r="10" spans="1:7" ht="15.75" customHeight="1" x14ac:dyDescent="0.2">
      <c r="A10" s="88"/>
      <c r="B10" s="84"/>
      <c r="C10" s="76"/>
      <c r="D10" s="76"/>
      <c r="E10" s="7" t="s">
        <v>146</v>
      </c>
      <c r="F10" s="8" t="s">
        <v>26</v>
      </c>
      <c r="G10" s="90"/>
    </row>
    <row r="11" spans="1:7" ht="15.75" customHeight="1" x14ac:dyDescent="0.2">
      <c r="A11" s="88"/>
      <c r="B11" s="84"/>
      <c r="C11" s="76"/>
      <c r="D11" s="76"/>
      <c r="E11" s="7" t="s">
        <v>147</v>
      </c>
      <c r="F11" s="8" t="s">
        <v>27</v>
      </c>
      <c r="G11" s="90"/>
    </row>
    <row r="12" spans="1:7" ht="15.75" customHeight="1" x14ac:dyDescent="0.2">
      <c r="A12" s="88"/>
      <c r="B12" s="84"/>
      <c r="C12" s="76"/>
      <c r="D12" s="76"/>
      <c r="E12" s="7" t="s">
        <v>148</v>
      </c>
      <c r="F12" s="8" t="s">
        <v>28</v>
      </c>
      <c r="G12" s="90"/>
    </row>
    <row r="13" spans="1:7" ht="15.75" customHeight="1" x14ac:dyDescent="0.2">
      <c r="A13" s="88"/>
      <c r="B13" s="84"/>
      <c r="C13" s="76"/>
      <c r="D13" s="76"/>
      <c r="E13" s="7" t="s">
        <v>149</v>
      </c>
      <c r="F13" s="8" t="s">
        <v>29</v>
      </c>
      <c r="G13" s="90"/>
    </row>
    <row r="14" spans="1:7" ht="15.75" customHeight="1" x14ac:dyDescent="0.2">
      <c r="A14" s="88"/>
      <c r="B14" s="84"/>
      <c r="C14" s="76"/>
      <c r="D14" s="76"/>
      <c r="E14" s="7" t="s">
        <v>150</v>
      </c>
      <c r="F14" s="8" t="s">
        <v>21</v>
      </c>
      <c r="G14" s="90"/>
    </row>
    <row r="15" spans="1:7" x14ac:dyDescent="0.2">
      <c r="A15" s="89" t="s">
        <v>59</v>
      </c>
      <c r="B15" s="25" t="s">
        <v>55</v>
      </c>
      <c r="C15" s="18" t="s">
        <v>33</v>
      </c>
      <c r="D15" s="18" t="s">
        <v>9</v>
      </c>
      <c r="E15" s="18" t="s">
        <v>56</v>
      </c>
      <c r="F15" s="18" t="s">
        <v>57</v>
      </c>
      <c r="G15" s="18" t="s">
        <v>242</v>
      </c>
    </row>
    <row r="16" spans="1:7" x14ac:dyDescent="0.2">
      <c r="A16" s="89"/>
      <c r="B16" s="84" t="s">
        <v>225</v>
      </c>
      <c r="C16" s="76" t="s">
        <v>61</v>
      </c>
      <c r="D16" s="76" t="s">
        <v>13</v>
      </c>
      <c r="E16" s="7" t="s">
        <v>142</v>
      </c>
      <c r="F16" s="18" t="s">
        <v>262</v>
      </c>
      <c r="G16" s="76" t="s">
        <v>153</v>
      </c>
    </row>
    <row r="17" spans="1:7" x14ac:dyDescent="0.2">
      <c r="A17" s="89"/>
      <c r="B17" s="84"/>
      <c r="C17" s="76"/>
      <c r="D17" s="76"/>
      <c r="E17" s="7" t="s">
        <v>143</v>
      </c>
      <c r="F17" s="18" t="s">
        <v>261</v>
      </c>
      <c r="G17" s="76"/>
    </row>
    <row r="18" spans="1:7" x14ac:dyDescent="0.2">
      <c r="A18" s="89"/>
      <c r="B18" s="94" t="s">
        <v>34</v>
      </c>
      <c r="C18" s="91" t="s">
        <v>12</v>
      </c>
      <c r="D18" s="91" t="s">
        <v>13</v>
      </c>
      <c r="E18" s="7" t="s">
        <v>142</v>
      </c>
      <c r="F18" s="18" t="s">
        <v>32</v>
      </c>
      <c r="G18" s="76" t="s">
        <v>243</v>
      </c>
    </row>
    <row r="19" spans="1:7" x14ac:dyDescent="0.2">
      <c r="A19" s="89"/>
      <c r="B19" s="95"/>
      <c r="C19" s="92"/>
      <c r="D19" s="92"/>
      <c r="E19" s="7" t="s">
        <v>143</v>
      </c>
      <c r="F19" s="18" t="s">
        <v>53</v>
      </c>
      <c r="G19" s="76"/>
    </row>
    <row r="20" spans="1:7" x14ac:dyDescent="0.2">
      <c r="A20" s="89"/>
      <c r="B20" s="95"/>
      <c r="C20" s="92"/>
      <c r="D20" s="92"/>
      <c r="E20" s="7" t="s">
        <v>144</v>
      </c>
      <c r="F20" s="18" t="s">
        <v>54</v>
      </c>
      <c r="G20" s="76"/>
    </row>
    <row r="21" spans="1:7" x14ac:dyDescent="0.2">
      <c r="A21" s="89"/>
      <c r="B21" s="96"/>
      <c r="C21" s="93"/>
      <c r="D21" s="93"/>
      <c r="E21" s="7" t="s">
        <v>145</v>
      </c>
      <c r="F21" s="18" t="s">
        <v>210</v>
      </c>
      <c r="G21" s="13" t="s">
        <v>244</v>
      </c>
    </row>
    <row r="22" spans="1:7" ht="48" x14ac:dyDescent="0.2">
      <c r="A22" s="89"/>
      <c r="B22" s="25" t="s">
        <v>58</v>
      </c>
      <c r="C22" s="18" t="s">
        <v>35</v>
      </c>
      <c r="D22" s="18" t="s">
        <v>9</v>
      </c>
      <c r="E22" s="18" t="s">
        <v>56</v>
      </c>
      <c r="F22" s="18" t="s">
        <v>57</v>
      </c>
      <c r="G22" s="37" t="s">
        <v>246</v>
      </c>
    </row>
    <row r="23" spans="1:7" ht="15" customHeight="1" x14ac:dyDescent="0.2">
      <c r="A23" s="77" t="s">
        <v>45</v>
      </c>
      <c r="B23" s="25" t="s">
        <v>40</v>
      </c>
      <c r="C23" s="18" t="s">
        <v>11</v>
      </c>
      <c r="D23" s="18" t="s">
        <v>13</v>
      </c>
      <c r="E23" s="14" t="s">
        <v>221</v>
      </c>
      <c r="F23" s="17" t="s">
        <v>222</v>
      </c>
      <c r="G23" s="19" t="s">
        <v>39</v>
      </c>
    </row>
    <row r="24" spans="1:7" ht="15.75" customHeight="1" x14ac:dyDescent="0.2">
      <c r="A24" s="78"/>
      <c r="B24" s="25" t="s">
        <v>41</v>
      </c>
      <c r="C24" s="18" t="s">
        <v>30</v>
      </c>
      <c r="D24" s="18" t="s">
        <v>14</v>
      </c>
      <c r="E24" s="18" t="s">
        <v>14</v>
      </c>
      <c r="F24" s="18" t="s">
        <v>14</v>
      </c>
      <c r="G24" s="18" t="s">
        <v>85</v>
      </c>
    </row>
    <row r="25" spans="1:7" ht="32" x14ac:dyDescent="0.2">
      <c r="A25" s="78"/>
      <c r="B25" s="25" t="s">
        <v>42</v>
      </c>
      <c r="C25" s="18" t="s">
        <v>38</v>
      </c>
      <c r="D25" s="18" t="s">
        <v>14</v>
      </c>
      <c r="E25" s="7" t="s">
        <v>86</v>
      </c>
      <c r="F25" s="7" t="s">
        <v>226</v>
      </c>
      <c r="G25" s="7" t="s">
        <v>152</v>
      </c>
    </row>
    <row r="26" spans="1:7" x14ac:dyDescent="0.2">
      <c r="A26" s="78"/>
      <c r="B26" s="25" t="s">
        <v>63</v>
      </c>
      <c r="C26" s="18" t="s">
        <v>10</v>
      </c>
      <c r="D26" s="18" t="s">
        <v>14</v>
      </c>
      <c r="E26" s="18" t="s">
        <v>14</v>
      </c>
      <c r="F26" s="18" t="s">
        <v>227</v>
      </c>
      <c r="G26" s="18" t="s">
        <v>239</v>
      </c>
    </row>
    <row r="27" spans="1:7" ht="43.5" customHeight="1" x14ac:dyDescent="0.2">
      <c r="A27" s="78"/>
      <c r="B27" s="84" t="s">
        <v>235</v>
      </c>
      <c r="C27" s="85" t="s">
        <v>237</v>
      </c>
      <c r="D27" s="84" t="s">
        <v>13</v>
      </c>
      <c r="E27" s="7" t="s">
        <v>142</v>
      </c>
      <c r="F27" s="24" t="s">
        <v>262</v>
      </c>
      <c r="G27" s="76" t="s">
        <v>238</v>
      </c>
    </row>
    <row r="28" spans="1:7" ht="43.5" customHeight="1" x14ac:dyDescent="0.2">
      <c r="A28" s="79"/>
      <c r="B28" s="84"/>
      <c r="C28" s="85"/>
      <c r="D28" s="84"/>
      <c r="E28" s="7" t="s">
        <v>143</v>
      </c>
      <c r="F28" s="24" t="s">
        <v>261</v>
      </c>
      <c r="G28" s="76"/>
    </row>
    <row r="29" spans="1:7" ht="15" customHeight="1" x14ac:dyDescent="0.2">
      <c r="A29" s="82" t="s">
        <v>280</v>
      </c>
      <c r="B29" s="84" t="s">
        <v>236</v>
      </c>
      <c r="C29" s="85" t="s">
        <v>31</v>
      </c>
      <c r="D29" s="84" t="s">
        <v>13</v>
      </c>
      <c r="E29" s="7" t="s">
        <v>142</v>
      </c>
      <c r="F29" s="18" t="s">
        <v>18</v>
      </c>
      <c r="G29" s="76" t="s">
        <v>247</v>
      </c>
    </row>
    <row r="30" spans="1:7" x14ac:dyDescent="0.2">
      <c r="A30" s="83"/>
      <c r="B30" s="84"/>
      <c r="C30" s="85"/>
      <c r="D30" s="84"/>
      <c r="E30" s="7" t="s">
        <v>143</v>
      </c>
      <c r="F30" s="18" t="s">
        <v>19</v>
      </c>
      <c r="G30" s="76"/>
    </row>
    <row r="31" spans="1:7" ht="36.75" customHeight="1" x14ac:dyDescent="0.2">
      <c r="A31" s="83"/>
      <c r="B31" s="84"/>
      <c r="C31" s="85"/>
      <c r="D31" s="84"/>
      <c r="E31" s="7" t="s">
        <v>144</v>
      </c>
      <c r="F31" s="18" t="s">
        <v>52</v>
      </c>
      <c r="G31" s="76"/>
    </row>
    <row r="32" spans="1:7" ht="22.5" customHeight="1" x14ac:dyDescent="0.2">
      <c r="A32" s="83"/>
      <c r="B32" s="84" t="s">
        <v>62</v>
      </c>
      <c r="C32" s="76" t="s">
        <v>44</v>
      </c>
      <c r="D32" s="76" t="s">
        <v>13</v>
      </c>
      <c r="E32" s="7" t="s">
        <v>142</v>
      </c>
      <c r="F32" s="18" t="s">
        <v>46</v>
      </c>
      <c r="G32" s="76" t="s">
        <v>228</v>
      </c>
    </row>
    <row r="33" spans="1:7" ht="22.5" customHeight="1" x14ac:dyDescent="0.2">
      <c r="A33" s="83"/>
      <c r="B33" s="84"/>
      <c r="C33" s="76"/>
      <c r="D33" s="76"/>
      <c r="E33" s="7" t="s">
        <v>143</v>
      </c>
      <c r="F33" s="18" t="s">
        <v>20</v>
      </c>
      <c r="G33" s="76"/>
    </row>
    <row r="34" spans="1:7" ht="22.5" customHeight="1" x14ac:dyDescent="0.2">
      <c r="A34" s="83"/>
      <c r="B34" s="84"/>
      <c r="C34" s="76"/>
      <c r="D34" s="76"/>
      <c r="E34" s="7" t="s">
        <v>144</v>
      </c>
      <c r="F34" s="18" t="s">
        <v>43</v>
      </c>
      <c r="G34" s="76"/>
    </row>
    <row r="35" spans="1:7" ht="22.5" customHeight="1" x14ac:dyDescent="0.2">
      <c r="A35" s="83"/>
      <c r="B35" s="84"/>
      <c r="C35" s="76"/>
      <c r="D35" s="76"/>
      <c r="E35" s="7" t="s">
        <v>145</v>
      </c>
      <c r="F35" s="18" t="s">
        <v>210</v>
      </c>
      <c r="G35" s="76"/>
    </row>
    <row r="36" spans="1:7" x14ac:dyDescent="0.2">
      <c r="A36" s="83"/>
      <c r="B36" s="76" t="s">
        <v>229</v>
      </c>
      <c r="C36" s="86" t="s">
        <v>68</v>
      </c>
      <c r="D36" s="86" t="s">
        <v>13</v>
      </c>
      <c r="E36" s="16">
        <v>2</v>
      </c>
      <c r="F36" s="16" t="s">
        <v>69</v>
      </c>
      <c r="G36" s="86" t="s">
        <v>248</v>
      </c>
    </row>
    <row r="37" spans="1:7" x14ac:dyDescent="0.2">
      <c r="A37" s="83"/>
      <c r="B37" s="76"/>
      <c r="C37" s="86"/>
      <c r="D37" s="86"/>
      <c r="E37" s="16">
        <v>3</v>
      </c>
      <c r="F37" s="16" t="s">
        <v>70</v>
      </c>
      <c r="G37" s="86"/>
    </row>
    <row r="38" spans="1:7" x14ac:dyDescent="0.2">
      <c r="A38" s="83"/>
      <c r="B38" s="76"/>
      <c r="C38" s="86"/>
      <c r="D38" s="86"/>
      <c r="E38" s="16">
        <v>4</v>
      </c>
      <c r="F38" s="16" t="s">
        <v>71</v>
      </c>
      <c r="G38" s="86"/>
    </row>
    <row r="39" spans="1:7" x14ac:dyDescent="0.2">
      <c r="A39" s="83"/>
      <c r="B39" s="76"/>
      <c r="C39" s="86"/>
      <c r="D39" s="86"/>
      <c r="E39" s="16">
        <v>5</v>
      </c>
      <c r="F39" s="16" t="s">
        <v>72</v>
      </c>
      <c r="G39" s="86"/>
    </row>
    <row r="40" spans="1:7" x14ac:dyDescent="0.2">
      <c r="A40" s="83"/>
      <c r="B40" s="76"/>
      <c r="C40" s="86"/>
      <c r="D40" s="86"/>
      <c r="E40" s="16">
        <v>6</v>
      </c>
      <c r="F40" s="16" t="s">
        <v>73</v>
      </c>
      <c r="G40" s="86"/>
    </row>
    <row r="41" spans="1:7" x14ac:dyDescent="0.2">
      <c r="A41" s="83"/>
      <c r="B41" s="76"/>
      <c r="C41" s="86"/>
      <c r="D41" s="86"/>
      <c r="E41" s="16">
        <v>7</v>
      </c>
      <c r="F41" s="16" t="s">
        <v>74</v>
      </c>
      <c r="G41" s="86"/>
    </row>
    <row r="42" spans="1:7" x14ac:dyDescent="0.2">
      <c r="A42" s="83"/>
      <c r="B42" s="76"/>
      <c r="C42" s="86"/>
      <c r="D42" s="86"/>
      <c r="E42" s="16">
        <v>8</v>
      </c>
      <c r="F42" s="16" t="s">
        <v>75</v>
      </c>
      <c r="G42" s="86"/>
    </row>
    <row r="43" spans="1:7" x14ac:dyDescent="0.2">
      <c r="A43" s="83"/>
      <c r="B43" s="76"/>
      <c r="C43" s="86"/>
      <c r="D43" s="86"/>
      <c r="E43" s="16">
        <v>9</v>
      </c>
      <c r="F43" s="16" t="s">
        <v>76</v>
      </c>
      <c r="G43" s="86"/>
    </row>
    <row r="44" spans="1:7" x14ac:dyDescent="0.2">
      <c r="A44" s="83"/>
      <c r="B44" s="76"/>
      <c r="C44" s="86"/>
      <c r="D44" s="86"/>
      <c r="E44" s="16">
        <v>10</v>
      </c>
      <c r="F44" s="16" t="s">
        <v>77</v>
      </c>
      <c r="G44" s="86"/>
    </row>
    <row r="45" spans="1:7" x14ac:dyDescent="0.2">
      <c r="A45" s="83"/>
      <c r="B45" s="76"/>
      <c r="C45" s="86"/>
      <c r="D45" s="86"/>
      <c r="E45" s="16">
        <v>11</v>
      </c>
      <c r="F45" s="16" t="s">
        <v>78</v>
      </c>
      <c r="G45" s="86"/>
    </row>
    <row r="46" spans="1:7" x14ac:dyDescent="0.2">
      <c r="A46" s="83"/>
      <c r="B46" s="76"/>
      <c r="C46" s="86"/>
      <c r="D46" s="86"/>
      <c r="E46" s="16">
        <v>12</v>
      </c>
      <c r="F46" s="16" t="s">
        <v>79</v>
      </c>
      <c r="G46" s="86"/>
    </row>
    <row r="47" spans="1:7" x14ac:dyDescent="0.2">
      <c r="A47" s="83"/>
      <c r="B47" s="76"/>
      <c r="C47" s="86"/>
      <c r="D47" s="86"/>
      <c r="E47" s="16">
        <v>13</v>
      </c>
      <c r="F47" s="16" t="s">
        <v>80</v>
      </c>
      <c r="G47" s="86"/>
    </row>
    <row r="48" spans="1:7" x14ac:dyDescent="0.2">
      <c r="A48" s="83"/>
      <c r="B48" s="76"/>
      <c r="C48" s="86"/>
      <c r="D48" s="86"/>
      <c r="E48" s="16">
        <v>14</v>
      </c>
      <c r="F48" s="16" t="s">
        <v>81</v>
      </c>
      <c r="G48" s="86"/>
    </row>
    <row r="49" spans="1:7" x14ac:dyDescent="0.2">
      <c r="A49" s="83"/>
      <c r="B49" s="76"/>
      <c r="C49" s="86"/>
      <c r="D49" s="86"/>
      <c r="E49" s="16">
        <v>15</v>
      </c>
      <c r="F49" s="16" t="s">
        <v>82</v>
      </c>
      <c r="G49" s="86"/>
    </row>
    <row r="50" spans="1:7" x14ac:dyDescent="0.2">
      <c r="A50" s="83"/>
      <c r="B50" s="76"/>
      <c r="C50" s="86"/>
      <c r="D50" s="86"/>
      <c r="E50" s="16">
        <v>16</v>
      </c>
      <c r="F50" s="16" t="s">
        <v>83</v>
      </c>
      <c r="G50" s="86"/>
    </row>
    <row r="51" spans="1:7" x14ac:dyDescent="0.2">
      <c r="A51" s="83"/>
      <c r="B51" s="76"/>
      <c r="C51" s="86"/>
      <c r="D51" s="86"/>
      <c r="E51" s="16">
        <v>17</v>
      </c>
      <c r="F51" s="16" t="s">
        <v>84</v>
      </c>
      <c r="G51" s="86"/>
    </row>
    <row r="52" spans="1:7" x14ac:dyDescent="0.2">
      <c r="A52" s="83"/>
      <c r="B52" s="91"/>
      <c r="C52" s="87"/>
      <c r="D52" s="87"/>
      <c r="E52" s="16">
        <v>18</v>
      </c>
      <c r="F52" s="18" t="s">
        <v>52</v>
      </c>
      <c r="G52" s="87"/>
    </row>
    <row r="53" spans="1:7" x14ac:dyDescent="0.2">
      <c r="A53" s="83"/>
      <c r="B53" s="76" t="s">
        <v>264</v>
      </c>
      <c r="C53" s="80" t="s">
        <v>265</v>
      </c>
      <c r="D53" s="80" t="s">
        <v>13</v>
      </c>
      <c r="E53" s="48">
        <v>1</v>
      </c>
      <c r="F53" s="49" t="s">
        <v>266</v>
      </c>
      <c r="G53" s="81" t="s">
        <v>267</v>
      </c>
    </row>
    <row r="54" spans="1:7" x14ac:dyDescent="0.2">
      <c r="A54" s="83"/>
      <c r="B54" s="76"/>
      <c r="C54" s="80"/>
      <c r="D54" s="80"/>
      <c r="E54" s="48">
        <v>2</v>
      </c>
      <c r="F54" s="49" t="s">
        <v>268</v>
      </c>
      <c r="G54" s="81"/>
    </row>
    <row r="55" spans="1:7" x14ac:dyDescent="0.2">
      <c r="A55" s="83"/>
      <c r="B55" s="76"/>
      <c r="C55" s="80"/>
      <c r="D55" s="80"/>
      <c r="E55" s="48">
        <v>3</v>
      </c>
      <c r="F55" s="49" t="s">
        <v>269</v>
      </c>
      <c r="G55" s="81"/>
    </row>
    <row r="56" spans="1:7" x14ac:dyDescent="0.2">
      <c r="A56" s="83"/>
      <c r="B56" s="76"/>
      <c r="C56" s="80"/>
      <c r="D56" s="80"/>
      <c r="E56" s="48">
        <v>4</v>
      </c>
      <c r="F56" s="49" t="s">
        <v>270</v>
      </c>
      <c r="G56" s="81"/>
    </row>
    <row r="57" spans="1:7" x14ac:dyDescent="0.2">
      <c r="A57" s="83"/>
      <c r="B57" s="76"/>
      <c r="C57" s="80"/>
      <c r="D57" s="80"/>
      <c r="E57" s="48">
        <v>5</v>
      </c>
      <c r="F57" s="49" t="s">
        <v>271</v>
      </c>
      <c r="G57" s="81"/>
    </row>
    <row r="58" spans="1:7" x14ac:dyDescent="0.2">
      <c r="A58" s="83"/>
      <c r="B58" s="76"/>
      <c r="C58" s="80"/>
      <c r="D58" s="80"/>
      <c r="E58" s="48">
        <v>6</v>
      </c>
      <c r="F58" s="49" t="s">
        <v>272</v>
      </c>
      <c r="G58" s="81"/>
    </row>
    <row r="59" spans="1:7" x14ac:dyDescent="0.2">
      <c r="A59" s="83"/>
      <c r="B59" s="76"/>
      <c r="C59" s="80"/>
      <c r="D59" s="80"/>
      <c r="E59" s="48">
        <v>7</v>
      </c>
      <c r="F59" s="49" t="s">
        <v>273</v>
      </c>
      <c r="G59" s="81"/>
    </row>
    <row r="60" spans="1:7" x14ac:dyDescent="0.2">
      <c r="A60" s="83"/>
      <c r="B60" s="76"/>
      <c r="C60" s="80"/>
      <c r="D60" s="80"/>
      <c r="E60" s="48">
        <v>8</v>
      </c>
      <c r="F60" s="49" t="s">
        <v>274</v>
      </c>
      <c r="G60" s="81"/>
    </row>
    <row r="61" spans="1:7" x14ac:dyDescent="0.2">
      <c r="A61" s="83"/>
      <c r="B61" s="76"/>
      <c r="C61" s="80"/>
      <c r="D61" s="80"/>
      <c r="E61" s="48">
        <v>9</v>
      </c>
      <c r="F61" s="49" t="s">
        <v>275</v>
      </c>
      <c r="G61" s="81"/>
    </row>
    <row r="62" spans="1:7" x14ac:dyDescent="0.2">
      <c r="A62" s="83"/>
      <c r="B62" s="76"/>
      <c r="C62" s="80"/>
      <c r="D62" s="80"/>
      <c r="E62" s="48">
        <v>10</v>
      </c>
      <c r="F62" s="49" t="s">
        <v>276</v>
      </c>
      <c r="G62" s="81"/>
    </row>
    <row r="63" spans="1:7" x14ac:dyDescent="0.2">
      <c r="A63" s="83"/>
      <c r="B63" s="76"/>
      <c r="C63" s="80"/>
      <c r="D63" s="80"/>
      <c r="E63" s="50">
        <v>11</v>
      </c>
      <c r="F63" s="51" t="s">
        <v>277</v>
      </c>
      <c r="G63" s="81"/>
    </row>
    <row r="64" spans="1:7" x14ac:dyDescent="0.2">
      <c r="A64" s="83"/>
      <c r="B64" s="76"/>
      <c r="C64" s="80"/>
      <c r="D64" s="80"/>
      <c r="E64" s="52">
        <v>12</v>
      </c>
      <c r="F64" s="53" t="s">
        <v>278</v>
      </c>
      <c r="G64" s="81"/>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1</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6</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4</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5</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3</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5</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7</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8</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6</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7</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2</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7</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4</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6</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3</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2</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1</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2</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8</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5</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2</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7</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6</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8</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3</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3</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8</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6</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7</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4</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8</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5</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4</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4</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1</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6</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5</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9</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8</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4</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2</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3</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4</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7</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1</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4</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5</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7</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6</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2</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5</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1</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2</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8</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9</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4" width="20.1640625" style="2" customWidth="1"/>
    <col min="15" max="18" width="20.1640625" style="29" customWidth="1"/>
    <col min="19" max="19" width="20.1640625" style="2" customWidth="1"/>
    <col min="20"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2017-12-15T16:54:18Z</dcterms:modified>
</cp:coreProperties>
</file>