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Delegacionales F/"/>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0" hidden="1">'Catálogo de TyS'!#REF!</definedName>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49" i="80" l="1"/>
  <c r="F49" i="80"/>
  <c r="G49" i="80"/>
  <c r="H49" i="80"/>
  <c r="I49" i="80"/>
  <c r="J49" i="80"/>
  <c r="K49" i="80"/>
  <c r="L49" i="80"/>
  <c r="M49" i="80"/>
  <c r="N49" i="80"/>
  <c r="O49" i="80"/>
  <c r="P49" i="80"/>
  <c r="Q49" i="80"/>
  <c r="E48" i="80"/>
  <c r="F48" i="80"/>
  <c r="G48" i="80"/>
  <c r="H48" i="80"/>
  <c r="I48" i="80"/>
  <c r="J48" i="80"/>
  <c r="K48" i="80"/>
  <c r="L48" i="80"/>
  <c r="M48" i="80"/>
  <c r="N48" i="80"/>
  <c r="O48" i="80"/>
  <c r="P48" i="80"/>
  <c r="Q48" i="80"/>
  <c r="E47" i="80"/>
  <c r="F47" i="80"/>
  <c r="G47" i="80"/>
  <c r="H47" i="80"/>
  <c r="I47" i="80"/>
  <c r="J47" i="80"/>
  <c r="K47" i="80"/>
  <c r="L47" i="80"/>
  <c r="M47" i="80"/>
  <c r="N47" i="80"/>
  <c r="O47" i="80"/>
  <c r="P47" i="80"/>
  <c r="Q47" i="80"/>
  <c r="E46" i="80"/>
  <c r="F46" i="80"/>
  <c r="G46" i="80"/>
  <c r="H46" i="80"/>
  <c r="I46" i="80"/>
  <c r="J46" i="80"/>
  <c r="K46" i="80"/>
  <c r="L46" i="80"/>
  <c r="M46" i="80"/>
  <c r="N46" i="80"/>
  <c r="O46" i="80"/>
  <c r="P46" i="80"/>
  <c r="Q46" i="80"/>
  <c r="E45" i="80"/>
  <c r="F45" i="80"/>
  <c r="G45" i="80"/>
  <c r="H45" i="80"/>
  <c r="I45" i="80"/>
  <c r="J45" i="80"/>
  <c r="K45" i="80"/>
  <c r="L45" i="80"/>
  <c r="M45" i="80"/>
  <c r="N45" i="80"/>
  <c r="O45" i="80"/>
  <c r="P45" i="80"/>
  <c r="Q45" i="80"/>
  <c r="E44" i="80"/>
  <c r="F44" i="80"/>
  <c r="G44" i="80"/>
  <c r="H44" i="80"/>
  <c r="I44" i="80"/>
  <c r="J44" i="80"/>
  <c r="K44" i="80"/>
  <c r="L44" i="80"/>
  <c r="M44" i="80"/>
  <c r="N44" i="80"/>
  <c r="O44" i="80"/>
  <c r="P44" i="80"/>
  <c r="Q44" i="80"/>
  <c r="E43" i="80"/>
  <c r="F43" i="80"/>
  <c r="G43" i="80"/>
  <c r="H43" i="80"/>
  <c r="I43" i="80"/>
  <c r="J43" i="80"/>
  <c r="K43" i="80"/>
  <c r="L43" i="80"/>
  <c r="M43" i="80"/>
  <c r="N43" i="80"/>
  <c r="O43" i="80"/>
  <c r="P43" i="80"/>
  <c r="Q43" i="80"/>
  <c r="E42" i="80"/>
  <c r="F42" i="80"/>
  <c r="G42" i="80"/>
  <c r="H42" i="80"/>
  <c r="I42" i="80"/>
  <c r="J42" i="80"/>
  <c r="K42" i="80"/>
  <c r="L42" i="80"/>
  <c r="M42" i="80"/>
  <c r="N42" i="80"/>
  <c r="O42" i="80"/>
  <c r="P42" i="80"/>
  <c r="Q42" i="80"/>
  <c r="E41" i="80"/>
  <c r="F41" i="80"/>
  <c r="G41" i="80"/>
  <c r="H41" i="80"/>
  <c r="I41" i="80"/>
  <c r="J41" i="80"/>
  <c r="K41" i="80"/>
  <c r="L41" i="80"/>
  <c r="M41" i="80"/>
  <c r="N41" i="80"/>
  <c r="O41" i="80"/>
  <c r="P41" i="80"/>
  <c r="Q41" i="80"/>
  <c r="E40" i="80"/>
  <c r="F40" i="80"/>
  <c r="G40" i="80"/>
  <c r="H40" i="80"/>
  <c r="I40" i="80"/>
  <c r="J40" i="80"/>
  <c r="K40" i="80"/>
  <c r="L40" i="80"/>
  <c r="M40" i="80"/>
  <c r="N40" i="80"/>
  <c r="O40" i="80"/>
  <c r="P40" i="80"/>
  <c r="Q40" i="80"/>
  <c r="E39" i="80"/>
  <c r="F39" i="80"/>
  <c r="G39" i="80"/>
  <c r="H39" i="80"/>
  <c r="I39" i="80"/>
  <c r="J39" i="80"/>
  <c r="K39" i="80"/>
  <c r="L39" i="80"/>
  <c r="M39" i="80"/>
  <c r="N39" i="80"/>
  <c r="O39" i="80"/>
  <c r="P39" i="80"/>
  <c r="Q39" i="80"/>
  <c r="E38" i="80"/>
  <c r="F38" i="80"/>
  <c r="G38" i="80"/>
  <c r="H38" i="80"/>
  <c r="I38" i="80"/>
  <c r="J38" i="80"/>
  <c r="K38" i="80"/>
  <c r="L38" i="80"/>
  <c r="M38" i="80"/>
  <c r="N38" i="80"/>
  <c r="O38" i="80"/>
  <c r="P38" i="80"/>
  <c r="Q38" i="80"/>
  <c r="E37" i="80"/>
  <c r="F37" i="80"/>
  <c r="G37" i="80"/>
  <c r="H37" i="80"/>
  <c r="I37" i="80"/>
  <c r="J37" i="80"/>
  <c r="K37" i="80"/>
  <c r="L37" i="80"/>
  <c r="M37" i="80"/>
  <c r="N37" i="80"/>
  <c r="O37" i="80"/>
  <c r="P37" i="80"/>
  <c r="Q37" i="80"/>
  <c r="E36" i="80"/>
  <c r="F36" i="80"/>
  <c r="G36" i="80"/>
  <c r="H36" i="80"/>
  <c r="I36" i="80"/>
  <c r="J36" i="80"/>
  <c r="K36" i="80"/>
  <c r="L36" i="80"/>
  <c r="M36" i="80"/>
  <c r="N36" i="80"/>
  <c r="O36" i="80"/>
  <c r="P36" i="80"/>
  <c r="Q36" i="80"/>
  <c r="E35" i="80"/>
  <c r="F35" i="80"/>
  <c r="G35" i="80"/>
  <c r="H35" i="80"/>
  <c r="I35" i="80"/>
  <c r="J35" i="80"/>
  <c r="K35" i="80"/>
  <c r="L35" i="80"/>
  <c r="M35" i="80"/>
  <c r="N35" i="80"/>
  <c r="O35" i="80"/>
  <c r="P35" i="80"/>
  <c r="Q35" i="80"/>
  <c r="E34" i="80"/>
  <c r="F34" i="80"/>
  <c r="G34" i="80"/>
  <c r="H34" i="80"/>
  <c r="I34" i="80"/>
  <c r="J34" i="80"/>
  <c r="K34" i="80"/>
  <c r="L34" i="80"/>
  <c r="M34" i="80"/>
  <c r="N34" i="80"/>
  <c r="O34" i="80"/>
  <c r="P34" i="80"/>
  <c r="Q34" i="80"/>
  <c r="E33" i="80"/>
  <c r="F33" i="80"/>
  <c r="G33" i="80"/>
  <c r="H33" i="80"/>
  <c r="I33" i="80"/>
  <c r="J33" i="80"/>
  <c r="K33" i="80"/>
  <c r="L33" i="80"/>
  <c r="M33" i="80"/>
  <c r="N33" i="80"/>
  <c r="O33" i="80"/>
  <c r="P33" i="80"/>
  <c r="Q33" i="80"/>
  <c r="E32" i="80"/>
  <c r="F32" i="80"/>
  <c r="G32" i="80"/>
  <c r="H32" i="80"/>
  <c r="I32" i="80"/>
  <c r="J32" i="80"/>
  <c r="K32" i="80"/>
  <c r="L32" i="80"/>
  <c r="M32" i="80"/>
  <c r="N32" i="80"/>
  <c r="O32" i="80"/>
  <c r="P32" i="80"/>
  <c r="Q32" i="80"/>
  <c r="E31" i="80"/>
  <c r="F31" i="80"/>
  <c r="G31" i="80"/>
  <c r="H31" i="80"/>
  <c r="I31" i="80"/>
  <c r="J31" i="80"/>
  <c r="K31" i="80"/>
  <c r="L31" i="80"/>
  <c r="M31" i="80"/>
  <c r="N31" i="80"/>
  <c r="O31" i="80"/>
  <c r="P31" i="80"/>
  <c r="Q31" i="80"/>
  <c r="E30" i="80"/>
  <c r="F30" i="80"/>
  <c r="G30" i="80"/>
  <c r="H30" i="80"/>
  <c r="I30" i="80"/>
  <c r="J30" i="80"/>
  <c r="K30" i="80"/>
  <c r="L30" i="80"/>
  <c r="M30" i="80"/>
  <c r="N30" i="80"/>
  <c r="O30" i="80"/>
  <c r="P30" i="80"/>
  <c r="Q30" i="80"/>
  <c r="E29" i="80"/>
  <c r="F29" i="80"/>
  <c r="G29" i="80"/>
  <c r="H29" i="80"/>
  <c r="I29" i="80"/>
  <c r="J29" i="80"/>
  <c r="K29" i="80"/>
  <c r="L29" i="80"/>
  <c r="M29" i="80"/>
  <c r="N29" i="80"/>
  <c r="O29" i="80"/>
  <c r="P29" i="80"/>
  <c r="Q29" i="80"/>
  <c r="E28" i="80"/>
  <c r="F28" i="80"/>
  <c r="G28" i="80"/>
  <c r="H28" i="80"/>
  <c r="I28" i="80"/>
  <c r="J28" i="80"/>
  <c r="K28" i="80"/>
  <c r="L28" i="80"/>
  <c r="M28" i="80"/>
  <c r="N28" i="80"/>
  <c r="O28" i="80"/>
  <c r="P28" i="80"/>
  <c r="Q28" i="80"/>
  <c r="E27" i="80"/>
  <c r="F27" i="80"/>
  <c r="G27" i="80"/>
  <c r="H27" i="80"/>
  <c r="I27" i="80"/>
  <c r="J27" i="80"/>
  <c r="K27" i="80"/>
  <c r="L27" i="80"/>
  <c r="M27" i="80"/>
  <c r="N27" i="80"/>
  <c r="O27" i="80"/>
  <c r="P27" i="80"/>
  <c r="Q27" i="80"/>
  <c r="E26" i="80"/>
  <c r="F26" i="80"/>
  <c r="G26" i="80"/>
  <c r="H26" i="80"/>
  <c r="I26" i="80"/>
  <c r="J26" i="80"/>
  <c r="K26" i="80"/>
  <c r="L26" i="80"/>
  <c r="M26" i="80"/>
  <c r="N26" i="80"/>
  <c r="O26" i="80"/>
  <c r="P26" i="80"/>
  <c r="Q26" i="80"/>
  <c r="E25" i="80"/>
  <c r="F25" i="80"/>
  <c r="G25" i="80"/>
  <c r="H25" i="80"/>
  <c r="I25" i="80"/>
  <c r="J25" i="80"/>
  <c r="K25" i="80"/>
  <c r="L25" i="80"/>
  <c r="M25" i="80"/>
  <c r="N25" i="80"/>
  <c r="O25" i="80"/>
  <c r="P25" i="80"/>
  <c r="Q25" i="80"/>
  <c r="E24" i="80"/>
  <c r="F24" i="80"/>
  <c r="G24" i="80"/>
  <c r="H24" i="80"/>
  <c r="I24" i="80"/>
  <c r="J24" i="80"/>
  <c r="K24" i="80"/>
  <c r="L24" i="80"/>
  <c r="M24" i="80"/>
  <c r="N24" i="80"/>
  <c r="O24" i="80"/>
  <c r="P24" i="80"/>
  <c r="Q24" i="80"/>
  <c r="E23" i="80"/>
  <c r="F23" i="80"/>
  <c r="G23" i="80"/>
  <c r="H23" i="80"/>
  <c r="I23" i="80"/>
  <c r="J23" i="80"/>
  <c r="K23" i="80"/>
  <c r="L23" i="80"/>
  <c r="M23" i="80"/>
  <c r="N23" i="80"/>
  <c r="O23" i="80"/>
  <c r="P23" i="80"/>
  <c r="Q23" i="80"/>
  <c r="E22" i="80"/>
  <c r="F22" i="80"/>
  <c r="G22" i="80"/>
  <c r="H22" i="80"/>
  <c r="I22" i="80"/>
  <c r="J22" i="80"/>
  <c r="K22" i="80"/>
  <c r="L22" i="80"/>
  <c r="M22" i="80"/>
  <c r="N22" i="80"/>
  <c r="O22" i="80"/>
  <c r="P22" i="80"/>
  <c r="Q22" i="80"/>
  <c r="E21" i="80"/>
  <c r="F21" i="80"/>
  <c r="G21" i="80"/>
  <c r="H21" i="80"/>
  <c r="I21" i="80"/>
  <c r="J21" i="80"/>
  <c r="K21" i="80"/>
  <c r="L21" i="80"/>
  <c r="M21" i="80"/>
  <c r="N21" i="80"/>
  <c r="O21" i="80"/>
  <c r="P21" i="80"/>
  <c r="Q21" i="80"/>
  <c r="E20" i="80"/>
  <c r="F20" i="80"/>
  <c r="G20" i="80"/>
  <c r="H20" i="80"/>
  <c r="I20" i="80"/>
  <c r="J20" i="80"/>
  <c r="K20" i="80"/>
  <c r="L20" i="80"/>
  <c r="M20" i="80"/>
  <c r="N20" i="80"/>
  <c r="O20" i="80"/>
  <c r="P20" i="80"/>
  <c r="Q20" i="80"/>
  <c r="E19" i="80"/>
  <c r="F19" i="80"/>
  <c r="G19" i="80"/>
  <c r="H19" i="80"/>
  <c r="I19" i="80"/>
  <c r="J19" i="80"/>
  <c r="K19" i="80"/>
  <c r="L19" i="80"/>
  <c r="M19" i="80"/>
  <c r="N19" i="80"/>
  <c r="O19" i="80"/>
  <c r="P19" i="80"/>
  <c r="Q19" i="80"/>
  <c r="E18" i="80"/>
  <c r="F18" i="80"/>
  <c r="G18" i="80"/>
  <c r="H18" i="80"/>
  <c r="I18" i="80"/>
  <c r="J18" i="80"/>
  <c r="K18" i="80"/>
  <c r="L18" i="80"/>
  <c r="M18" i="80"/>
  <c r="N18" i="80"/>
  <c r="O18" i="80"/>
  <c r="P18" i="80"/>
  <c r="Q18" i="80"/>
  <c r="E17" i="80"/>
  <c r="F17" i="80"/>
  <c r="G17" i="80"/>
  <c r="H17" i="80"/>
  <c r="I17" i="80"/>
  <c r="J17" i="80"/>
  <c r="K17" i="80"/>
  <c r="L17" i="80"/>
  <c r="M17" i="80"/>
  <c r="N17" i="80"/>
  <c r="O17" i="80"/>
  <c r="P17" i="80"/>
  <c r="Q17" i="80"/>
  <c r="E16" i="80"/>
  <c r="F16" i="80"/>
  <c r="G16" i="80"/>
  <c r="H16" i="80"/>
  <c r="I16" i="80"/>
  <c r="J16" i="80"/>
  <c r="K16" i="80"/>
  <c r="L16" i="80"/>
  <c r="M16" i="80"/>
  <c r="N16" i="80"/>
  <c r="O16" i="80"/>
  <c r="P16" i="80"/>
  <c r="Q16" i="80"/>
  <c r="E15" i="80"/>
  <c r="F15" i="80"/>
  <c r="G15" i="80"/>
  <c r="H15" i="80"/>
  <c r="I15" i="80"/>
  <c r="J15" i="80"/>
  <c r="K15" i="80"/>
  <c r="L15" i="80"/>
  <c r="M15" i="80"/>
  <c r="N15" i="80"/>
  <c r="O15" i="80"/>
  <c r="P15" i="80"/>
  <c r="Q15" i="80"/>
  <c r="E14" i="80"/>
  <c r="F14" i="80"/>
  <c r="G14" i="80"/>
  <c r="H14" i="80"/>
  <c r="I14" i="80"/>
  <c r="J14" i="80"/>
  <c r="K14" i="80"/>
  <c r="L14" i="80"/>
  <c r="M14" i="80"/>
  <c r="N14" i="80"/>
  <c r="O14" i="80"/>
  <c r="P14" i="80"/>
  <c r="Q14" i="80"/>
  <c r="E13" i="80"/>
  <c r="F13" i="80"/>
  <c r="G13" i="80"/>
  <c r="H13" i="80"/>
  <c r="I13" i="80"/>
  <c r="J13" i="80"/>
  <c r="K13" i="80"/>
  <c r="L13" i="80"/>
  <c r="M13" i="80"/>
  <c r="N13" i="80"/>
  <c r="O13" i="80"/>
  <c r="P13" i="80"/>
  <c r="Q13" i="80"/>
  <c r="E12" i="80"/>
  <c r="F12" i="80"/>
  <c r="G12" i="80"/>
  <c r="H12" i="80"/>
  <c r="I12" i="80"/>
  <c r="J12" i="80"/>
  <c r="K12" i="80"/>
  <c r="L12" i="80"/>
  <c r="M12" i="80"/>
  <c r="N12" i="80"/>
  <c r="O12" i="80"/>
  <c r="P12" i="80"/>
  <c r="Q12" i="80"/>
  <c r="E11" i="80"/>
  <c r="F11" i="80"/>
  <c r="G11" i="80"/>
  <c r="H11" i="80"/>
  <c r="I11" i="80"/>
  <c r="J11" i="80"/>
  <c r="K11" i="80"/>
  <c r="L11" i="80"/>
  <c r="M11" i="80"/>
  <c r="N11" i="80"/>
  <c r="O11" i="80"/>
  <c r="P11" i="80"/>
  <c r="Q11" i="80"/>
  <c r="E10" i="80"/>
  <c r="F10" i="80"/>
  <c r="G10" i="80"/>
  <c r="H10" i="80"/>
  <c r="I10" i="80"/>
  <c r="J10" i="80"/>
  <c r="K10" i="80"/>
  <c r="L10" i="80"/>
  <c r="M10" i="80"/>
  <c r="N10" i="80"/>
  <c r="O10" i="80"/>
  <c r="P10" i="80"/>
  <c r="Q10" i="80"/>
  <c r="E9" i="80"/>
  <c r="F9" i="80"/>
  <c r="G9" i="80"/>
  <c r="H9" i="80"/>
  <c r="I9" i="80"/>
  <c r="J9" i="80"/>
  <c r="K9" i="80"/>
  <c r="L9" i="80"/>
  <c r="M9" i="80"/>
  <c r="N9" i="80"/>
  <c r="O9" i="80"/>
  <c r="P9" i="80"/>
  <c r="Q9" i="80"/>
  <c r="E8" i="80"/>
  <c r="F8" i="80"/>
  <c r="G8" i="80"/>
  <c r="H8" i="80"/>
  <c r="I8" i="80"/>
  <c r="J8" i="80"/>
  <c r="K8" i="80"/>
  <c r="L8" i="80"/>
  <c r="M8" i="80"/>
  <c r="N8" i="80"/>
  <c r="O8" i="80"/>
  <c r="P8" i="80"/>
  <c r="Q8" i="80"/>
  <c r="E7" i="80"/>
  <c r="F7" i="80"/>
  <c r="G7" i="80"/>
  <c r="H7" i="80"/>
  <c r="I7" i="80"/>
  <c r="J7" i="80"/>
  <c r="K7" i="80"/>
  <c r="L7" i="80"/>
  <c r="M7" i="80"/>
  <c r="N7" i="80"/>
  <c r="O7" i="80"/>
  <c r="P7" i="80"/>
  <c r="Q7" i="80"/>
  <c r="E6" i="80"/>
  <c r="F6" i="80"/>
  <c r="G6" i="80"/>
  <c r="H6" i="80"/>
  <c r="I6" i="80"/>
  <c r="J6" i="80"/>
  <c r="K6" i="80"/>
  <c r="L6" i="80"/>
  <c r="M6" i="80"/>
  <c r="N6" i="80"/>
  <c r="O6" i="80"/>
  <c r="P6" i="80"/>
  <c r="Q6" i="80"/>
  <c r="E5" i="80"/>
  <c r="F5" i="80"/>
  <c r="G5" i="80"/>
  <c r="H5" i="80"/>
  <c r="I5" i="80"/>
  <c r="J5" i="80"/>
  <c r="K5" i="80"/>
  <c r="L5" i="80"/>
  <c r="M5" i="80"/>
  <c r="N5" i="80"/>
  <c r="O5" i="80"/>
  <c r="P5" i="80"/>
  <c r="Q5" i="80"/>
  <c r="E4" i="80"/>
  <c r="F4" i="80"/>
  <c r="G4" i="80"/>
  <c r="H4" i="80"/>
  <c r="I4" i="80"/>
  <c r="J4" i="80"/>
  <c r="K4" i="80"/>
  <c r="L4" i="80"/>
  <c r="M4" i="80"/>
  <c r="N4" i="80"/>
  <c r="O4" i="80"/>
  <c r="P4" i="80"/>
  <c r="Q4" i="80"/>
  <c r="F3" i="80"/>
  <c r="F50" i="80"/>
  <c r="E3" i="80"/>
  <c r="E50" i="80"/>
  <c r="P3" i="80"/>
  <c r="P50" i="80"/>
  <c r="O3" i="80"/>
  <c r="O50" i="80"/>
  <c r="N3" i="80"/>
  <c r="N50" i="80"/>
  <c r="M3" i="80"/>
  <c r="M50" i="80"/>
  <c r="L3" i="80"/>
  <c r="L50" i="80"/>
  <c r="K3" i="80"/>
  <c r="K50" i="80"/>
  <c r="J3" i="80"/>
  <c r="J50" i="80"/>
  <c r="I3" i="80"/>
  <c r="I50" i="80"/>
  <c r="H3" i="80"/>
  <c r="H50" i="80"/>
  <c r="G3" i="80"/>
  <c r="G50" i="80"/>
  <c r="Q3" i="80"/>
  <c r="Q50"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alcChain>
</file>

<file path=xl/sharedStrings.xml><?xml version="1.0" encoding="utf-8"?>
<sst xmlns="http://schemas.openxmlformats.org/spreadsheetml/2006/main" count="938" uniqueCount="339">
  <si>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</si>
  <si>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</si>
  <si>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</si>
  <si>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</si>
  <si>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</si>
  <si>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</si>
  <si>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</si>
  <si>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</si>
  <si>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</si>
  <si>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</si>
  <si>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</si>
  <si>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</si>
  <si>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</si>
  <si>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</si>
  <si>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</si>
  <si>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</si>
  <si>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</si>
  <si>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</si>
  <si>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</si>
  <si>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</si>
  <si>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</si>
  <si>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</si>
  <si>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</si>
  <si>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</si>
  <si>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</si>
  <si>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</si>
  <si>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</si>
  <si>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</si>
  <si>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</si>
  <si>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</si>
  <si>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</si>
  <si>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</si>
  <si>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</si>
  <si>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</si>
  <si>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</si>
  <si>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</si>
  <si>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</si>
  <si>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</si>
  <si>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</si>
  <si>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</si>
  <si>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</si>
  <si>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</si>
  <si>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</si>
  <si>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</si>
  <si>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</si>
  <si>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</si>
  <si>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</si>
  <si>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</si>
  <si>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</si>
  <si>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</si>
  <si>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</si>
  <si>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</si>
  <si>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</si>
  <si>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</si>
  <si>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</si>
  <si>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</si>
  <si>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</si>
  <si>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</si>
  <si>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</si>
  <si>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</si>
  <si>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</si>
  <si>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</si>
  <si>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</si>
  <si>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</si>
  <si>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</si>
  <si>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</si>
  <si>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</si>
  <si>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</si>
  <si>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</si>
  <si>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</si>
  <si>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</si>
  <si>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</si>
  <si>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</si>
  <si>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</si>
  <si>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</si>
  <si>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</si>
  <si>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</si>
  <si>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</si>
  <si>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</si>
  <si>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</si>
  <si>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</si>
  <si>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</si>
  <si>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</si>
  <si>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</si>
  <si>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</si>
  <si>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</si>
  <si>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</si>
  <si>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</si>
  <si>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</si>
  <si>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</si>
  <si>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</si>
  <si>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</si>
  <si>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</si>
  <si>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</si>
  <si>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</si>
  <si>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</si>
  <si>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</si>
  <si>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</si>
  <si>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</si>
  <si>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</si>
  <si>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</si>
  <si>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</si>
  <si>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</si>
  <si>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</si>
  <si>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</si>
  <si>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</si>
  <si>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</si>
  <si>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</si>
  <si>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</si>
  <si>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</si>
  <si>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</si>
  <si>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</si>
  <si>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</si>
  <si>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</si>
  <si>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</si>
  <si>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</si>
  <si>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</si>
  <si>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</si>
  <si>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</si>
  <si>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</si>
  <si>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</si>
  <si>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</si>
  <si>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</si>
  <si>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</si>
  <si>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</si>
  <si>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</si>
  <si>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</si>
  <si>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</si>
  <si>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</si>
  <si>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</si>
  <si>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</si>
  <si>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</si>
  <si>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</si>
  <si>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</si>
  <si>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</si>
  <si>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</si>
  <si>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</si>
  <si>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</si>
  <si>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</si>
  <si>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</si>
  <si>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</si>
  <si>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</si>
  <si>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</si>
  <si>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</si>
  <si>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</si>
  <si>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</si>
  <si>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</si>
  <si>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</si>
  <si>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</si>
  <si>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</si>
  <si>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</si>
  <si>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</si>
  <si>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</si>
  <si>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</si>
  <si>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</si>
  <si>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</si>
  <si>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</si>
  <si>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</si>
  <si>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</si>
  <si>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</si>
  <si>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</si>
  <si>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</si>
  <si>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</si>
  <si>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</si>
  <si>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</si>
  <si>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</si>
  <si>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</si>
  <si>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</si>
  <si>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</si>
  <si>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</si>
  <si>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</si>
  <si>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</si>
  <si>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</si>
  <si>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</si>
  <si>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</si>
  <si>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</si>
  <si>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</si>
  <si>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</si>
  <si>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</si>
  <si>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</si>
  <si>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</si>
  <si>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</si>
  <si>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</si>
  <si>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</si>
  <si>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</si>
  <si>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</si>
  <si>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</si>
  <si>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</si>
  <si>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</si>
  <si>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</si>
  <si>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</si>
  <si>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</si>
  <si>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</si>
  <si>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</si>
  <si>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</si>
  <si>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</si>
  <si>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</si>
  <si>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</si>
  <si>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</si>
  <si>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</si>
  <si>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</si>
  <si>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</si>
  <si>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</si>
  <si>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</si>
  <si>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</si>
  <si>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</si>
  <si>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</si>
  <si>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</si>
  <si>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</si>
  <si>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</si>
  <si>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</si>
  <si>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</si>
  <si>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</si>
  <si>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</si>
  <si>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</si>
  <si>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</si>
  <si>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</si>
  <si>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</si>
  <si>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</si>
  <si>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</si>
  <si>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</si>
  <si>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</si>
  <si>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</si>
  <si>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</si>
  <si>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</si>
  <si>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</si>
  <si>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</si>
  <si>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</si>
  <si>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</si>
  <si>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</si>
  <si>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</si>
  <si>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</si>
  <si>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</si>
  <si>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</si>
  <si>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</si>
  <si>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</si>
  <si>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</si>
  <si>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</si>
  <si>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</si>
  <si>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</si>
  <si>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</si>
  <si>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</si>
  <si>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</si>
  <si>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</si>
  <si>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</si>
  <si>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</si>
  <si>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</si>
  <si>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</si>
  <si>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</si>
  <si>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</si>
  <si>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</si>
  <si>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</si>
  <si>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</si>
  <si>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</si>
  <si>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</si>
  <si>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</si>
  <si>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</si>
  <si>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</si>
  <si>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</si>
  <si>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</si>
  <si>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</si>
  <si>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</si>
  <si>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</si>
  <si>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</si>
  <si>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</si>
  <si>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</si>
  <si>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</si>
  <si>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</si>
  <si>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</si>
  <si>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</si>
  <si>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</si>
  <si>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</si>
  <si>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</si>
  <si>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</si>
  <si>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</si>
  <si>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</si>
  <si>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</si>
  <si>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</si>
  <si>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</si>
  <si>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</si>
  <si>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</si>
  <si>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Expedición de licencia</t>
  </si>
  <si>
    <t>GOBIERNO DE LA CIUDAD DE MÉXICO</t>
  </si>
  <si>
    <t>DELEGACIÓN</t>
  </si>
  <si>
    <t>CLAVE DELEGACIÓN</t>
  </si>
  <si>
    <t xml:space="preserve">Cédula de empadronamiento para ejercer actividades comerciales en mercados públicos o su Reexpedición                                                                                                                                                                                                                                                                                                                                                                                                                                                                                                                                                                                                                                                                         </t>
  </si>
  <si>
    <t xml:space="preserve">Autorización de cambio de giro de local en mercado público                                                                                                                                                                                                                                                                                                                                                                                                                                                                                                                                                                                                                                                                                                                    </t>
  </si>
  <si>
    <t xml:space="preserve">Autorización para el traspaso de derechos de cédula de empadronamiento del local en mercado público.                                                                                                                                                                                                                                                                                                                                                                                                                                                                                                                                                                                                                                                                          </t>
  </si>
  <si>
    <t xml:space="preserve">Cambio de nombre del titular de la cédula de empadronamiento de locales en Mercados Públicos por fallecimiento del empadronado.                                                                                                                                                                                                                                                                                                                                                                                                                                                                                                                                                                                                                                               </t>
  </si>
  <si>
    <t xml:space="preserve">Refrendo de Empadronamiento para ejercer actividades comerciales en mercados públicos.                                                                                                                                                                                                                                                                                                                                                                                                                                                                                                                                                                                                                                                                                        </t>
  </si>
  <si>
    <t xml:space="preserve">Autorización hasta por 90 días para que una persona distinta del empadronado pueda ejercer el comercio en puestos permanentes o temporales en mercados públicos, por cuenta del empadronado                                                                                                                                                                                                                                                                                                                                                                                                                                                                                                                                                                                   </t>
  </si>
  <si>
    <t xml:space="preserve">Autorización de remodelación de local                                                                                                                                                                                                                                                                                                                                                                                                                                                                                                                                                                                                                                                                                                                                         </t>
  </si>
  <si>
    <t xml:space="preserve">Permiso para ejercer actividades comerciales en romerías                                                                                                                                                                                                                                                                                                                                                                                                                                                                                                                                                                                                                                                                                                                      </t>
  </si>
  <si>
    <t xml:space="preserve">Expedición de Constancia de alineamiento y/o número oficial                                                                                                                                                                                                                                                                                                                                                                                                                                                                                                                                                                                                                                                                                                                   </t>
  </si>
  <si>
    <t xml:space="preserve">Aviso de Visto Bueno de seguridad y operación, y renovación.                                                                                                                                                                                                                                                                                                                                                                                                                                                                                                                                                                                                                                                                                                                  </t>
  </si>
  <si>
    <t>Aviso de visto bueno</t>
  </si>
  <si>
    <t>Renovación</t>
  </si>
  <si>
    <t xml:space="preserve">Registro de Constancia de Seguridad Estructural y su Renovación                                                                                                                                                                                                                                                                                                                                                                                                                                                                                                                                                                                                                                                                                                               </t>
  </si>
  <si>
    <t>Registro</t>
  </si>
  <si>
    <t xml:space="preserve">Registro de Obra Ejecutada                                                                                                                                                                                                                                                                                                                                                                                                                                                                                                                                                                                                                                                                                                                                                    </t>
  </si>
  <si>
    <t xml:space="preserve">Registro de Manifestación de Construcción Tipo A, prórroga del registro y aviso de terminación de obra                                                                                                                                                                                                                                                                                                                                                                                                                                                                                                                                                                                                                                                                        </t>
  </si>
  <si>
    <t>Aviso de terminación</t>
  </si>
  <si>
    <t>Prórroga</t>
  </si>
  <si>
    <t xml:space="preserve">Registro de Manifestación de Construcción Tipo B, C, Prórroga del registro y Aviso de terminación de obra                                                                                                                                                                                                                                                                                                                                                                                                                                                                                                                                                                                                                                                                     </t>
  </si>
  <si>
    <t>Registro de Manifestación de Construcción</t>
  </si>
  <si>
    <t xml:space="preserve">Autorización para ampliación de horario de establecimientos mercantiles con giro de Impacto Zonal                                                                                                                                                                                                                                                                                                                                                                                                                                                                                                                                                                                                                                                                             </t>
  </si>
  <si>
    <t xml:space="preserve">Aviso de ingreso al Sistema Electrónico de Avisos y Permisos de Establecimientos Mercantiles, de aquellos que operan con Declaración de Apertura, para en lo sucesivo funcionen con Aviso para operar Establecimiento Mercantil con giro de bajo impacto.                                                                                                                                                                                                                                                                                                                                                                                                                                                                                                                     </t>
  </si>
  <si>
    <t xml:space="preserve">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                                                                                                                                                                                                                                                                                                                                                                                                                                          </t>
  </si>
  <si>
    <t xml:space="preserve">Aviso de modificación en el aforo, giro mercantil, nombre o denominación comercial, o alguna otra especificada en el sistema que tenga el establecimiento mercantil con giro de Bajo Impacto                                                                                                                                                                                                                                                                                                                                                                                                                                                                                                                                                                                  </t>
  </si>
  <si>
    <t xml:space="preserve">Solicitud de Traspaso de establecimiento mercantil que opera con Permiso; o Aviso de Traspaso de establecimiento mercantil de Bajo Impacto                                                                                                                                                                                                                                                                                                                                                                                                                                                                                                                                                                                                                                    </t>
  </si>
  <si>
    <t xml:space="preserve">Aviso de modificación del domicilio de establecimiento mercantil, con motivo del cambio de nomenclatura del lugar donde se ubica                                                                                                                                                                                                                                                                                                                                                                                                                                                                                                                                                                                                                                              </t>
  </si>
  <si>
    <t xml:space="preserve">Aviso para el funcionamiento de Establecimientos Mercantiles con giro de Bajo Impacto                                                                                                                                                                                                                                                                                                                                                                                                                                                                                                                                                                                                                                                                                         </t>
  </si>
  <si>
    <t xml:space="preserve">Solicitud de Permiso para la operación de establecimientos mercantiles con giro de Impacto Vecinal                                                                                                                                                                                                                                                                                                                                                                                                                                                                                                                                                                                                                                                                            </t>
  </si>
  <si>
    <t xml:space="preserve">Aviso para la colocación en la vía pública de enseres e instalaciones de establecimientos mercantiles cuyo giro preponderante sea la venta de alimentos preparados y/o bebidas, y revalidación del mismo                                                                                                                                                                                                                                                                                                                                                                                                                                                                                                                                                                      </t>
  </si>
  <si>
    <t xml:space="preserve">Solicitud de modificación del Permiso para la operación de establecimientos mercantiles con giro de Impacto Vecinal o de Impacto Zonal, por variación de superficie, aforo, giro mercantil, nombre o denominación comercial, o cualquiera otra especificada en el sistema                                                                                                                                                                                                                                                                                                                                                                                                                                                                                                     </t>
  </si>
  <si>
    <t xml:space="preserve">Solicitud de Revalidación del Permiso para la operación de establecimientos mercantiles con giro de Impacto Vecinal o Impacto Zonal                                                                                                                                                                                                                                                                                                                                                                                                                                                                                                                                                                                                                                           </t>
  </si>
  <si>
    <t xml:space="preserve">Solicitud de cese de actividades o cierre de establecimientos mercantiles con giro de Impacto Vecinal o Zonal; o Aviso de suspensión temporal o cese definitivo de actividades de establecimientos mercantiles con giro de Bajo Impacto                                                                                                                                                                                                                                                                                                                                                                                                                                                                                                                                       </t>
  </si>
  <si>
    <t xml:space="preserve">Solicitud de Permiso para la operación de establecimientos mercantiles con giro de Impacto Zonal                                                                                                                                                                                                                                                                                                                                                                                                                                                                                                                                                                                                                                                                              </t>
  </si>
  <si>
    <t xml:space="preserve">Solicitud de Permiso para que un giro mercantil de Bajo Impacto o de Impacto Vecinal opere, por una sola ocasión, por un periodo determinado de tiempo, o por un solo evento, como giro mercantil de Impacto Zonal                                                                                                                                                                                                                                                                                                                                                                                                                                                                                                                                                            </t>
  </si>
  <si>
    <t xml:space="preserve">Expedición de licencia de relotificación y su prórroga                                                                                                                                                                                                                                                                                                                                                                                                                                                                                                                                                                                                                                                                                                                        </t>
  </si>
  <si>
    <t xml:space="preserve">Expedición de licencia de subdivisión, fusión y prórroga                                                                                                                                                                                                                                                                                                                                                                                                                                                                                                                                                                                                                                                                                                                      </t>
  </si>
  <si>
    <t xml:space="preserve">Licencia de Construcción Especial: a) Expedición de Licencia de Construcción Especial; b) Prórroga de Licencia de Construcción Especial; y c) Aviso de Terminación de obra.                                                                                                                                                                                                                                                                                                                                                                                                                                                                                                                                                                                                   </t>
  </si>
  <si>
    <t>Expedición</t>
  </si>
  <si>
    <t>Reexpedición</t>
  </si>
  <si>
    <t>Para demoliciones</t>
  </si>
  <si>
    <t>Áreas o zonas de conservación del Patrimonio Histórico, Artístico, Arqueológico y Cultural de la Federación o cuando se trate de inmuebles parte del patrimonio cultural urbano y/o ubicados dentro de área de conservación patrimonial del distrito federal, según corresponda, además se requerirá</t>
  </si>
  <si>
    <t>Aviso de Terminación de obra o Instalación, de la Licencia de Construcción Especial</t>
  </si>
  <si>
    <t>Para prórroga de la Licencia de Construcción Especial</t>
  </si>
  <si>
    <t>EXPEDICIÓN</t>
  </si>
  <si>
    <t>REEXPEDICIÓN</t>
  </si>
  <si>
    <t>Para instalaciones subterráneas o aéreas en la vía pública</t>
  </si>
  <si>
    <t>Para edificaciones en Suelo de Conservación</t>
  </si>
  <si>
    <t>Para estaciones repetidoras de comunicación celular y/o inalámbrica</t>
  </si>
  <si>
    <t>Para instalaciones o modificaciones en edificaciones existentes, de ascensores para personas, montacargas, escaleras mecánicas o cualquier otro mecanismo de transporte electromecánico</t>
  </si>
  <si>
    <t>Para excavaciones o cortes cuya profundidad sea mayor de un metro; tapiales que invadan la acera en una medida superior a 0.50 m; obras o instalaciones temporales en propiedad privada y en la vía pública como ferias, aparatos mecánicos, circos, carpas, graderías desmontables y similares.</t>
  </si>
  <si>
    <t>Áreas o zonas de conservación del Patrimonio Histórico, Artístico, Arqueológico y Cultural de la Federación o cuando se trate de inmuebles parte del patrimonio cultural urbano y/o ubicados dentro de área de conservación patrimonial del distrito federal, según corresponda</t>
  </si>
  <si>
    <t xml:space="preserve">DELEGACIÓN MILPA ALTA </t>
  </si>
  <si>
    <t>Prórroga del Registro de Manifestación de Construcción.</t>
  </si>
  <si>
    <t>Aviso de Terminación de Obra.</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</si>
</sst>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
      <b/>
      <sz val="12"/>
      <color theme="8" tint="-0.249977111117893"/>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hair">
        <color auto="1"/>
      </left>
      <right style="hair">
        <color auto="1"/>
      </right>
      <top/>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rgb="FF000000"/>
      </bottom>
      <diagonal/>
    </border>
    <border>
      <left style="hair">
        <color auto="1"/>
      </left>
      <right style="hair">
        <color auto="1"/>
      </right>
      <top style="hair">
        <color rgb="FF000000"/>
      </top>
      <bottom/>
      <diagonal/>
    </border>
  </borders>
  <cellStyleXfs count="113">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09">
    <xf numFmtId="0" fontId="0" fillId="0" borderId="0" xfId="0"/>
    <xf numFmtId="0" fontId="4"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0" fontId="6" fillId="2" borderId="4" xfId="0" applyFont="1" applyFill="1" applyBorder="1" applyAlignment="1">
      <alignment horizontal="center" vertical="center" wrapText="1"/>
    </xf>
    <xf numFmtId="0" fontId="7" fillId="6" borderId="4" xfId="0"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wrapText="1"/>
    </xf>
    <xf numFmtId="0" fontId="3" fillId="0" borderId="0" xfId="0" applyNumberFormat="1" applyFont="1" applyAlignment="1">
      <alignment horizontal="center"/>
    </xf>
    <xf numFmtId="17" fontId="3" fillId="0" borderId="0" xfId="0" applyNumberFormat="1" applyFont="1" applyAlignment="1">
      <alignment horizontal="center"/>
    </xf>
    <xf numFmtId="0" fontId="5" fillId="9" borderId="4" xfId="0"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3" fillId="0" borderId="4"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4"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10" xfId="0" applyFont="1" applyFill="1" applyBorder="1" applyAlignment="1" applyProtection="1">
      <alignment horizontal="center" vertical="center" wrapText="1"/>
    </xf>
    <xf numFmtId="1" fontId="3"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21" fillId="0" borderId="0" xfId="0" applyFont="1" applyAlignment="1">
      <alignment horizontal="center"/>
    </xf>
    <xf numFmtId="0" fontId="25" fillId="6" borderId="10"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5" fillId="11" borderId="10" xfId="0" applyFont="1" applyFill="1" applyBorder="1" applyAlignment="1" applyProtection="1">
      <alignment horizontal="center" vertical="center" wrapText="1"/>
    </xf>
    <xf numFmtId="0" fontId="26" fillId="11" borderId="0" xfId="0" applyFont="1" applyFill="1"/>
    <xf numFmtId="0" fontId="25" fillId="12" borderId="1" xfId="0" applyFont="1" applyFill="1" applyBorder="1" applyAlignment="1" applyProtection="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17" xfId="0" applyFont="1" applyBorder="1" applyAlignment="1">
      <alignment vertical="center" wrapText="1"/>
    </xf>
    <xf numFmtId="0" fontId="18" fillId="0" borderId="19" xfId="0" applyFont="1" applyBorder="1" applyAlignment="1">
      <alignment horizontal="center" vertical="center" wrapText="1"/>
    </xf>
    <xf numFmtId="0" fontId="19" fillId="0" borderId="19" xfId="0" applyFont="1" applyBorder="1" applyAlignment="1">
      <alignment vertical="center" wrapText="1"/>
    </xf>
    <xf numFmtId="0" fontId="17" fillId="0" borderId="3" xfId="0" applyFont="1" applyFill="1" applyBorder="1" applyAlignment="1" applyProtection="1">
      <alignment horizontal="center" vertical="center" wrapText="1"/>
    </xf>
    <xf numFmtId="0" fontId="20" fillId="11" borderId="0" xfId="0" applyFont="1" applyFill="1" applyAlignment="1">
      <alignment horizontal="center" vertical="center"/>
    </xf>
    <xf numFmtId="0" fontId="20" fillId="6" borderId="0" xfId="0" applyFont="1" applyFill="1" applyAlignment="1">
      <alignment horizontal="center" vertical="center"/>
    </xf>
    <xf numFmtId="0" fontId="8" fillId="0" borderId="0" xfId="0" applyFont="1" applyBorder="1" applyAlignment="1" applyProtection="1">
      <alignment horizontal="left" vertic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0" fontId="28" fillId="0" borderId="0" xfId="0" applyFont="1" applyBorder="1" applyAlignment="1" applyProtection="1">
      <alignment horizontal="left"/>
    </xf>
    <xf numFmtId="0" fontId="18" fillId="0" borderId="1" xfId="0" applyFont="1" applyBorder="1" applyAlignment="1">
      <alignment horizontal="center" vertical="center" wrapText="1"/>
    </xf>
    <xf numFmtId="14" fontId="10" fillId="0" borderId="0" xfId="0" applyNumberFormat="1" applyFont="1" applyBorder="1" applyAlignment="1" applyProtection="1">
      <alignment horizontal="center" vertical="center"/>
      <protection locked="0"/>
    </xf>
    <xf numFmtId="0" fontId="2" fillId="0" borderId="0" xfId="0" applyFont="1"/>
    <xf numFmtId="0" fontId="9" fillId="0" borderId="0" xfId="0" applyFont="1" applyBorder="1" applyAlignment="1" applyProtection="1"/>
    <xf numFmtId="0" fontId="2" fillId="0" borderId="0" xfId="0" applyFont="1" applyAlignment="1"/>
    <xf numFmtId="0" fontId="16" fillId="0" borderId="0" xfId="0" applyFont="1" applyBorder="1" applyAlignment="1" applyProtection="1"/>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7" fillId="0" borderId="2"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8" fillId="0" borderId="8" xfId="0" applyFont="1" applyFill="1" applyBorder="1" applyAlignment="1" applyProtection="1">
      <alignment horizontal="center" vertical="center" wrapText="1"/>
    </xf>
    <xf numFmtId="0" fontId="17" fillId="0" borderId="8" xfId="0" applyFont="1" applyFill="1" applyBorder="1" applyAlignment="1" applyProtection="1">
      <alignment vertical="center" wrapText="1"/>
    </xf>
    <xf numFmtId="0" fontId="8" fillId="0" borderId="0" xfId="0" applyFont="1" applyBorder="1" applyAlignment="1" applyProtection="1">
      <alignment horizontal="left" vertical="center"/>
    </xf>
    <xf numFmtId="0" fontId="16" fillId="0" borderId="0" xfId="0" applyFont="1" applyFill="1" applyBorder="1" applyAlignment="1" applyProtection="1">
      <alignment horizontal="left" wrapText="1"/>
    </xf>
    <xf numFmtId="0" fontId="9" fillId="0" borderId="0" xfId="0" applyFont="1" applyAlignment="1" applyProtection="1">
      <alignment horizontal="left"/>
    </xf>
    <xf numFmtId="0" fontId="2" fillId="0" borderId="0" xfId="0" applyFont="1" applyAlignment="1" applyProtection="1">
      <alignment horizontal="center"/>
    </xf>
    <xf numFmtId="0" fontId="2" fillId="0" borderId="0" xfId="0" applyNumberFormat="1" applyFont="1" applyAlignment="1" applyProtection="1">
      <alignment horizontal="center"/>
    </xf>
    <xf numFmtId="49" fontId="2" fillId="0" borderId="0" xfId="0" applyNumberFormat="1" applyFont="1" applyAlignment="1" applyProtection="1">
      <alignment horizontal="center"/>
    </xf>
    <xf numFmtId="0" fontId="9" fillId="0" borderId="0" xfId="0" applyFont="1" applyBorder="1" applyAlignment="1" applyProtection="1">
      <alignment horizontal="left"/>
    </xf>
    <xf numFmtId="14" fontId="10" fillId="0" borderId="0" xfId="0" applyNumberFormat="1" applyFont="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9" fillId="0" borderId="2" xfId="0" applyFont="1" applyBorder="1" applyAlignment="1">
      <alignment vertical="center" wrapText="1"/>
    </xf>
    <xf numFmtId="0" fontId="19" fillId="0" borderId="8" xfId="0" applyFont="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20" fillId="6" borderId="0" xfId="0" applyFont="1" applyFill="1" applyBorder="1" applyAlignment="1" applyProtection="1">
      <alignment horizontal="center"/>
    </xf>
    <xf numFmtId="0" fontId="1" fillId="0" borderId="0" xfId="0" applyFont="1"/>
    <xf numFmtId="0" fontId="16" fillId="0" borderId="0" xfId="1" applyFont="1" applyBorder="1" applyAlignment="1" applyProtection="1">
      <alignment horizontal="left"/>
    </xf>
    <xf numFmtId="0" fontId="16" fillId="0" borderId="0" xfId="1" applyFont="1" applyFill="1" applyBorder="1" applyAlignment="1" applyProtection="1">
      <alignment horizontal="left"/>
    </xf>
  </cellXfs>
  <cellStyles count="113">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2057400</xdr:colOff>
      <xdr:row>0</xdr:row>
      <xdr:rowOff>101600</xdr:rowOff>
    </xdr:from>
    <xdr:to>
      <xdr:col>3</xdr:col>
      <xdr:colOff>1284088</xdr:colOff>
      <xdr:row>2</xdr:row>
      <xdr:rowOff>123475</xdr:rowOff>
    </xdr:to>
    <xdr:pic>
      <xdr:nvPicPr>
        <xdr:cNvPr id="11" name="Shape 95"/>
        <xdr:cNvPicPr preferRelativeResize="0"/>
      </xdr:nvPicPr>
      <xdr:blipFill rotWithShape="1">
        <a:blip xmlns:r="http://schemas.openxmlformats.org/officeDocument/2006/relationships" r:embed="rId1">
          <a:alphaModFix/>
        </a:blip>
        <a:srcRect l="17453" t="-4122"/>
        <a:stretch/>
      </xdr:blipFill>
      <xdr:spPr>
        <a:xfrm>
          <a:off x="10452100" y="101600"/>
          <a:ext cx="2842452" cy="428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131"/>
  <sheetViews>
    <sheetView showGridLines="0" tabSelected="1" zoomScale="125" zoomScaleNormal="70" workbookViewId="0">
      <selection sqref="A1:B1"/>
    </sheetView>
  </sheetViews>
  <sheetFormatPr baseColWidth="10" defaultRowHeight="16" x14ac:dyDescent="0.2"/>
  <cols>
    <col min="1" max="1" width="34.5" style="62" bestFit="1" customWidth="1"/>
    <col min="2" max="2" width="75.6640625" style="64" customWidth="1"/>
    <col min="3" max="3" width="47.33203125" style="62" customWidth="1"/>
    <col min="4" max="4" width="49.5" style="62" customWidth="1"/>
    <col min="5" max="16384" width="10.83203125" style="62"/>
  </cols>
  <sheetData>
    <row r="1" spans="1:4" x14ac:dyDescent="0.2">
      <c r="A1" s="74" t="s">
        <v>282</v>
      </c>
      <c r="B1" s="74"/>
      <c r="C1" s="75"/>
      <c r="D1" s="75"/>
    </row>
    <row r="2" spans="1:4" x14ac:dyDescent="0.2">
      <c r="A2" s="74" t="s">
        <v>0</v>
      </c>
      <c r="B2" s="74"/>
      <c r="C2" s="75"/>
      <c r="D2" s="75"/>
    </row>
    <row r="3" spans="1:4" x14ac:dyDescent="0.2">
      <c r="A3" s="74" t="s">
        <v>1</v>
      </c>
      <c r="B3" s="74"/>
      <c r="C3" s="75"/>
      <c r="D3" s="75"/>
    </row>
    <row r="4" spans="1:4" x14ac:dyDescent="0.2">
      <c r="A4" s="72" t="s">
        <v>283</v>
      </c>
      <c r="B4" s="72"/>
      <c r="C4" s="75" t="s">
        <v>336</v>
      </c>
      <c r="D4" s="75"/>
    </row>
    <row r="5" spans="1:4" x14ac:dyDescent="0.2">
      <c r="A5" s="56" t="s">
        <v>284</v>
      </c>
      <c r="B5" s="56"/>
      <c r="C5" s="76">
        <v>93</v>
      </c>
      <c r="D5" s="77"/>
    </row>
    <row r="6" spans="1:4" x14ac:dyDescent="0.2">
      <c r="A6" s="72" t="s">
        <v>3</v>
      </c>
      <c r="B6" s="72"/>
      <c r="C6" s="79"/>
      <c r="D6" s="79"/>
    </row>
    <row r="7" spans="1:4" x14ac:dyDescent="0.2">
      <c r="A7" s="78" t="s">
        <v>2</v>
      </c>
      <c r="B7" s="78"/>
      <c r="C7" s="79"/>
      <c r="D7" s="79"/>
    </row>
    <row r="8" spans="1:4" x14ac:dyDescent="0.2">
      <c r="A8" s="58"/>
      <c r="B8" s="63"/>
      <c r="C8" s="57"/>
      <c r="D8" s="57"/>
    </row>
    <row r="9" spans="1:4" x14ac:dyDescent="0.2">
      <c r="A9" s="58" t="s">
        <v>211</v>
      </c>
      <c r="C9" s="57"/>
      <c r="D9" s="57"/>
    </row>
    <row r="10" spans="1:4" s="106" customFormat="1" x14ac:dyDescent="0.2">
      <c r="A10" s="19" t="s">
        <v>213</v>
      </c>
      <c r="B10" s="65"/>
      <c r="C10" s="61"/>
      <c r="D10" s="61"/>
    </row>
    <row r="11" spans="1:4" s="106" customFormat="1" x14ac:dyDescent="0.2">
      <c r="A11" s="107" t="s">
        <v>230</v>
      </c>
      <c r="B11" s="65"/>
      <c r="C11" s="61"/>
      <c r="D11" s="61"/>
    </row>
    <row r="12" spans="1:4" s="106" customFormat="1" x14ac:dyDescent="0.2">
      <c r="A12" s="108" t="s">
        <v>212</v>
      </c>
      <c r="B12" s="65"/>
      <c r="C12" s="61"/>
      <c r="D12" s="61"/>
    </row>
    <row r="13" spans="1:4" s="106" customFormat="1" ht="47" customHeight="1" x14ac:dyDescent="0.2">
      <c r="A13" s="73" t="s">
        <v>215</v>
      </c>
      <c r="B13" s="73"/>
      <c r="C13" s="61"/>
      <c r="D13" s="61"/>
    </row>
    <row r="14" spans="1:4" x14ac:dyDescent="0.2">
      <c r="A14" s="59"/>
      <c r="C14" s="57"/>
      <c r="D14" s="57"/>
    </row>
    <row r="15" spans="1:4" x14ac:dyDescent="0.2">
      <c r="A15" s="58"/>
      <c r="C15" s="57"/>
      <c r="D15" s="57"/>
    </row>
    <row r="16" spans="1:4" x14ac:dyDescent="0.2">
      <c r="A16" s="58"/>
      <c r="B16" s="63"/>
      <c r="C16" s="57"/>
      <c r="D16" s="57"/>
    </row>
    <row r="17" spans="1:4" x14ac:dyDescent="0.2">
      <c r="A17" s="14" t="s">
        <v>4</v>
      </c>
      <c r="B17" s="14" t="s">
        <v>6</v>
      </c>
      <c r="C17" s="14" t="s">
        <v>5</v>
      </c>
      <c r="D17" s="14" t="s">
        <v>6</v>
      </c>
    </row>
    <row r="18" spans="1:4" x14ac:dyDescent="0.2">
      <c r="A18" s="20">
        <v>261</v>
      </c>
      <c r="B18" s="21" t="s">
        <v>305</v>
      </c>
      <c r="C18" s="20" t="s">
        <v>154</v>
      </c>
      <c r="D18" s="21"/>
    </row>
    <row r="19" spans="1:4" x14ac:dyDescent="0.2">
      <c r="A19" s="20">
        <v>264</v>
      </c>
      <c r="B19" s="21" t="s">
        <v>299</v>
      </c>
      <c r="C19" s="20" t="s">
        <v>154</v>
      </c>
      <c r="D19" s="21"/>
    </row>
    <row r="20" spans="1:4" x14ac:dyDescent="0.2">
      <c r="A20" s="66">
        <v>265</v>
      </c>
      <c r="B20" s="68" t="s">
        <v>303</v>
      </c>
      <c r="C20" s="20">
        <v>572</v>
      </c>
      <c r="D20" s="21" t="s">
        <v>337</v>
      </c>
    </row>
    <row r="21" spans="1:4" x14ac:dyDescent="0.2">
      <c r="A21" s="70"/>
      <c r="B21" s="71"/>
      <c r="C21" s="20">
        <v>573</v>
      </c>
      <c r="D21" s="21" t="s">
        <v>338</v>
      </c>
    </row>
    <row r="22" spans="1:4" x14ac:dyDescent="0.2">
      <c r="A22" s="67"/>
      <c r="B22" s="69"/>
      <c r="C22" s="20">
        <v>571</v>
      </c>
      <c r="D22" s="21" t="s">
        <v>304</v>
      </c>
    </row>
    <row r="23" spans="1:4" x14ac:dyDescent="0.2">
      <c r="A23" s="66">
        <v>267</v>
      </c>
      <c r="B23" s="68" t="s">
        <v>300</v>
      </c>
      <c r="C23" s="20">
        <v>494</v>
      </c>
      <c r="D23" s="21" t="s">
        <v>298</v>
      </c>
    </row>
    <row r="24" spans="1:4" x14ac:dyDescent="0.2">
      <c r="A24" s="70"/>
      <c r="B24" s="71"/>
      <c r="C24" s="20">
        <v>496</v>
      </c>
      <c r="D24" s="21" t="s">
        <v>301</v>
      </c>
    </row>
    <row r="25" spans="1:4" x14ac:dyDescent="0.2">
      <c r="A25" s="67"/>
      <c r="B25" s="69"/>
      <c r="C25" s="20">
        <v>495</v>
      </c>
      <c r="D25" s="21" t="s">
        <v>302</v>
      </c>
    </row>
    <row r="26" spans="1:4" ht="39" x14ac:dyDescent="0.2">
      <c r="A26" s="20">
        <v>268</v>
      </c>
      <c r="B26" s="21" t="s">
        <v>306</v>
      </c>
      <c r="C26" s="60" t="s">
        <v>154</v>
      </c>
      <c r="D26" s="21"/>
    </row>
    <row r="27" spans="1:4" ht="39" x14ac:dyDescent="0.2">
      <c r="A27" s="20">
        <v>270</v>
      </c>
      <c r="B27" s="21" t="s">
        <v>307</v>
      </c>
      <c r="C27" s="60" t="s">
        <v>154</v>
      </c>
      <c r="D27" s="21"/>
    </row>
    <row r="28" spans="1:4" ht="26" x14ac:dyDescent="0.2">
      <c r="A28" s="20">
        <v>271</v>
      </c>
      <c r="B28" s="21" t="s">
        <v>310</v>
      </c>
      <c r="C28" s="60" t="s">
        <v>154</v>
      </c>
      <c r="D28" s="21"/>
    </row>
    <row r="29" spans="1:4" ht="26" x14ac:dyDescent="0.2">
      <c r="A29" s="20">
        <v>272</v>
      </c>
      <c r="B29" s="21" t="s">
        <v>308</v>
      </c>
      <c r="C29" s="60" t="s">
        <v>154</v>
      </c>
      <c r="D29" s="21"/>
    </row>
    <row r="30" spans="1:4" x14ac:dyDescent="0.2">
      <c r="A30" s="20">
        <v>273</v>
      </c>
      <c r="B30" s="21" t="s">
        <v>311</v>
      </c>
      <c r="C30" s="60" t="s">
        <v>154</v>
      </c>
      <c r="D30" s="21"/>
    </row>
    <row r="31" spans="1:4" x14ac:dyDescent="0.2">
      <c r="A31" s="20">
        <v>281</v>
      </c>
      <c r="B31" s="21" t="s">
        <v>286</v>
      </c>
      <c r="C31" s="60" t="s">
        <v>154</v>
      </c>
      <c r="D31" s="21"/>
    </row>
    <row r="32" spans="1:4" ht="26" x14ac:dyDescent="0.2">
      <c r="A32" s="20">
        <v>290</v>
      </c>
      <c r="B32" s="21" t="s">
        <v>313</v>
      </c>
      <c r="C32" s="60" t="s">
        <v>154</v>
      </c>
      <c r="D32" s="21"/>
    </row>
    <row r="33" spans="1:4" ht="26" x14ac:dyDescent="0.2">
      <c r="A33" s="20">
        <v>292</v>
      </c>
      <c r="B33" s="21" t="s">
        <v>316</v>
      </c>
      <c r="C33" s="60" t="s">
        <v>154</v>
      </c>
      <c r="D33" s="21"/>
    </row>
    <row r="34" spans="1:4" ht="39" x14ac:dyDescent="0.2">
      <c r="A34" s="20">
        <v>294</v>
      </c>
      <c r="B34" s="21" t="s">
        <v>314</v>
      </c>
      <c r="C34" s="60" t="s">
        <v>154</v>
      </c>
      <c r="D34" s="21"/>
    </row>
    <row r="35" spans="1:4" x14ac:dyDescent="0.2">
      <c r="A35" s="20">
        <v>295</v>
      </c>
      <c r="B35" s="21" t="s">
        <v>317</v>
      </c>
      <c r="C35" s="60" t="s">
        <v>154</v>
      </c>
      <c r="D35" s="21"/>
    </row>
    <row r="36" spans="1:4" x14ac:dyDescent="0.2">
      <c r="A36" s="20">
        <v>337</v>
      </c>
      <c r="B36" s="21" t="s">
        <v>289</v>
      </c>
      <c r="C36" s="60" t="s">
        <v>154</v>
      </c>
      <c r="D36" s="21"/>
    </row>
    <row r="37" spans="1:4" x14ac:dyDescent="0.2">
      <c r="A37" s="20">
        <v>339</v>
      </c>
      <c r="B37" s="21" t="s">
        <v>291</v>
      </c>
      <c r="C37" s="60" t="s">
        <v>154</v>
      </c>
      <c r="D37" s="21"/>
    </row>
    <row r="38" spans="1:4" x14ac:dyDescent="0.2">
      <c r="A38" s="20">
        <v>340</v>
      </c>
      <c r="B38" s="21" t="s">
        <v>287</v>
      </c>
      <c r="C38" s="60" t="s">
        <v>154</v>
      </c>
      <c r="D38" s="21"/>
    </row>
    <row r="39" spans="1:4" ht="26" x14ac:dyDescent="0.2">
      <c r="A39" s="20">
        <v>341</v>
      </c>
      <c r="B39" s="21" t="s">
        <v>318</v>
      </c>
      <c r="C39" s="60" t="s">
        <v>154</v>
      </c>
      <c r="D39" s="21"/>
    </row>
    <row r="40" spans="1:4" x14ac:dyDescent="0.2">
      <c r="A40" s="20">
        <v>342</v>
      </c>
      <c r="B40" s="21" t="s">
        <v>312</v>
      </c>
      <c r="C40" s="60" t="s">
        <v>154</v>
      </c>
      <c r="D40" s="21"/>
    </row>
    <row r="41" spans="1:4" ht="26" x14ac:dyDescent="0.2">
      <c r="A41" s="20">
        <v>343</v>
      </c>
      <c r="B41" s="21" t="s">
        <v>315</v>
      </c>
      <c r="C41" s="60" t="s">
        <v>154</v>
      </c>
      <c r="D41" s="21"/>
    </row>
    <row r="42" spans="1:4" ht="26" x14ac:dyDescent="0.2">
      <c r="A42" s="20">
        <v>344</v>
      </c>
      <c r="B42" s="21" t="s">
        <v>309</v>
      </c>
      <c r="C42" s="60" t="s">
        <v>154</v>
      </c>
      <c r="D42" s="21"/>
    </row>
    <row r="43" spans="1:4" ht="26" x14ac:dyDescent="0.2">
      <c r="A43" s="20">
        <v>345</v>
      </c>
      <c r="B43" s="21" t="s">
        <v>290</v>
      </c>
      <c r="C43" s="60" t="s">
        <v>154</v>
      </c>
      <c r="D43" s="21"/>
    </row>
    <row r="44" spans="1:4" ht="26" x14ac:dyDescent="0.2">
      <c r="A44" s="20">
        <v>346</v>
      </c>
      <c r="B44" s="21" t="s">
        <v>288</v>
      </c>
      <c r="C44" s="60" t="s">
        <v>154</v>
      </c>
      <c r="D44" s="21"/>
    </row>
    <row r="45" spans="1:4" x14ac:dyDescent="0.2">
      <c r="A45" s="66">
        <v>347</v>
      </c>
      <c r="B45" s="68" t="s">
        <v>285</v>
      </c>
      <c r="C45" s="20">
        <v>296</v>
      </c>
      <c r="D45" s="21" t="s">
        <v>328</v>
      </c>
    </row>
    <row r="46" spans="1:4" x14ac:dyDescent="0.2">
      <c r="A46" s="67"/>
      <c r="B46" s="69"/>
      <c r="C46" s="20">
        <v>297</v>
      </c>
      <c r="D46" s="21" t="s">
        <v>329</v>
      </c>
    </row>
    <row r="47" spans="1:4" x14ac:dyDescent="0.2">
      <c r="A47" s="20">
        <v>684</v>
      </c>
      <c r="B47" s="21" t="s">
        <v>292</v>
      </c>
      <c r="C47" s="60" t="s">
        <v>154</v>
      </c>
      <c r="D47" s="21"/>
    </row>
    <row r="48" spans="1:4" x14ac:dyDescent="0.2">
      <c r="A48" s="66">
        <v>706</v>
      </c>
      <c r="B48" s="68" t="s">
        <v>294</v>
      </c>
      <c r="C48" s="20">
        <v>472</v>
      </c>
      <c r="D48" s="21" t="s">
        <v>295</v>
      </c>
    </row>
    <row r="49" spans="1:4" x14ac:dyDescent="0.2">
      <c r="A49" s="67"/>
      <c r="B49" s="69"/>
      <c r="C49" s="20">
        <v>473</v>
      </c>
      <c r="D49" s="21" t="s">
        <v>296</v>
      </c>
    </row>
    <row r="50" spans="1:4" x14ac:dyDescent="0.2">
      <c r="A50" s="20">
        <v>707</v>
      </c>
      <c r="B50" s="21" t="s">
        <v>293</v>
      </c>
      <c r="C50" s="60" t="s">
        <v>154</v>
      </c>
      <c r="D50" s="21"/>
    </row>
    <row r="51" spans="1:4" x14ac:dyDescent="0.2">
      <c r="A51" s="66">
        <v>708</v>
      </c>
      <c r="B51" s="68" t="s">
        <v>319</v>
      </c>
      <c r="C51" s="20">
        <v>516</v>
      </c>
      <c r="D51" s="21" t="s">
        <v>302</v>
      </c>
    </row>
    <row r="52" spans="1:4" x14ac:dyDescent="0.2">
      <c r="A52" s="67"/>
      <c r="B52" s="69"/>
      <c r="C52" s="20">
        <v>515</v>
      </c>
      <c r="D52" s="21" t="s">
        <v>281</v>
      </c>
    </row>
    <row r="53" spans="1:4" x14ac:dyDescent="0.2">
      <c r="A53" s="20">
        <v>709</v>
      </c>
      <c r="B53" s="21" t="s">
        <v>320</v>
      </c>
      <c r="C53" s="60" t="s">
        <v>154</v>
      </c>
      <c r="D53" s="21"/>
    </row>
    <row r="54" spans="1:4" ht="52" x14ac:dyDescent="0.2">
      <c r="A54" s="66">
        <v>710</v>
      </c>
      <c r="B54" s="68" t="s">
        <v>321</v>
      </c>
      <c r="C54" s="20">
        <v>522</v>
      </c>
      <c r="D54" s="21" t="s">
        <v>334</v>
      </c>
    </row>
    <row r="55" spans="1:4" ht="39" x14ac:dyDescent="0.2">
      <c r="A55" s="70"/>
      <c r="B55" s="71"/>
      <c r="C55" s="20">
        <v>523</v>
      </c>
      <c r="D55" s="21" t="s">
        <v>333</v>
      </c>
    </row>
    <row r="56" spans="1:4" x14ac:dyDescent="0.2">
      <c r="A56" s="70"/>
      <c r="B56" s="71"/>
      <c r="C56" s="20">
        <v>524</v>
      </c>
      <c r="D56" s="21" t="s">
        <v>327</v>
      </c>
    </row>
    <row r="57" spans="1:4" ht="26" x14ac:dyDescent="0.2">
      <c r="A57" s="70"/>
      <c r="B57" s="71"/>
      <c r="C57" s="20">
        <v>525</v>
      </c>
      <c r="D57" s="21" t="s">
        <v>326</v>
      </c>
    </row>
    <row r="58" spans="1:4" x14ac:dyDescent="0.2">
      <c r="A58" s="70"/>
      <c r="B58" s="71"/>
      <c r="C58" s="20">
        <v>518</v>
      </c>
      <c r="D58" s="21" t="s">
        <v>331</v>
      </c>
    </row>
    <row r="59" spans="1:4" x14ac:dyDescent="0.2">
      <c r="A59" s="70"/>
      <c r="B59" s="71"/>
      <c r="C59" s="20">
        <v>521</v>
      </c>
      <c r="D59" s="21" t="s">
        <v>324</v>
      </c>
    </row>
    <row r="60" spans="1:4" ht="52" x14ac:dyDescent="0.2">
      <c r="A60" s="70"/>
      <c r="B60" s="71"/>
      <c r="C60" s="20">
        <v>517</v>
      </c>
      <c r="D60" s="21" t="s">
        <v>325</v>
      </c>
    </row>
    <row r="61" spans="1:4" x14ac:dyDescent="0.2">
      <c r="A61" s="70"/>
      <c r="B61" s="71"/>
      <c r="C61" s="20">
        <v>519</v>
      </c>
      <c r="D61" s="21" t="s">
        <v>330</v>
      </c>
    </row>
    <row r="62" spans="1:4" x14ac:dyDescent="0.2">
      <c r="A62" s="67"/>
      <c r="B62" s="69"/>
      <c r="C62" s="20">
        <v>520</v>
      </c>
      <c r="D62" s="21" t="s">
        <v>332</v>
      </c>
    </row>
    <row r="63" spans="1:4" x14ac:dyDescent="0.2">
      <c r="A63" s="66">
        <v>712</v>
      </c>
      <c r="B63" s="68" t="s">
        <v>297</v>
      </c>
      <c r="C63" s="20">
        <v>536</v>
      </c>
      <c r="D63" s="21" t="s">
        <v>296</v>
      </c>
    </row>
    <row r="64" spans="1:4" x14ac:dyDescent="0.2">
      <c r="A64" s="67"/>
      <c r="B64" s="69"/>
      <c r="C64" s="20">
        <v>535</v>
      </c>
      <c r="D64" s="21" t="s">
        <v>298</v>
      </c>
    </row>
    <row r="65" spans="2:2" x14ac:dyDescent="0.2">
      <c r="B65" s="62"/>
    </row>
    <row r="66" spans="2:2" x14ac:dyDescent="0.2">
      <c r="B66" s="62"/>
    </row>
    <row r="67" spans="2:2" x14ac:dyDescent="0.2">
      <c r="B67" s="62"/>
    </row>
    <row r="68" spans="2:2" x14ac:dyDescent="0.2">
      <c r="B68" s="62"/>
    </row>
    <row r="69" spans="2:2" x14ac:dyDescent="0.2">
      <c r="B69" s="62"/>
    </row>
    <row r="70" spans="2:2" x14ac:dyDescent="0.2">
      <c r="B70" s="62"/>
    </row>
    <row r="71" spans="2:2" x14ac:dyDescent="0.2">
      <c r="B71" s="62"/>
    </row>
    <row r="72" spans="2:2" x14ac:dyDescent="0.2">
      <c r="B72" s="62"/>
    </row>
    <row r="73" spans="2:2" x14ac:dyDescent="0.2">
      <c r="B73" s="62"/>
    </row>
    <row r="74" spans="2:2" x14ac:dyDescent="0.2">
      <c r="B74" s="62"/>
    </row>
    <row r="75" spans="2:2" x14ac:dyDescent="0.2">
      <c r="B75" s="62"/>
    </row>
    <row r="76" spans="2:2" x14ac:dyDescent="0.2">
      <c r="B76" s="62"/>
    </row>
    <row r="77" spans="2:2" x14ac:dyDescent="0.2">
      <c r="B77" s="62"/>
    </row>
    <row r="78" spans="2:2" x14ac:dyDescent="0.2">
      <c r="B78" s="62"/>
    </row>
    <row r="79" spans="2:2" x14ac:dyDescent="0.2">
      <c r="B79" s="62"/>
    </row>
    <row r="80" spans="2:2" x14ac:dyDescent="0.2">
      <c r="B80" s="62"/>
    </row>
    <row r="81" spans="2:2" x14ac:dyDescent="0.2">
      <c r="B81" s="62"/>
    </row>
    <row r="82" spans="2:2" x14ac:dyDescent="0.2">
      <c r="B82" s="62"/>
    </row>
    <row r="83" spans="2:2" x14ac:dyDescent="0.2">
      <c r="B83" s="62"/>
    </row>
    <row r="84" spans="2:2" x14ac:dyDescent="0.2">
      <c r="B84" s="62"/>
    </row>
    <row r="85" spans="2:2" x14ac:dyDescent="0.2">
      <c r="B85" s="62"/>
    </row>
    <row r="86" spans="2:2" x14ac:dyDescent="0.2">
      <c r="B86" s="62"/>
    </row>
    <row r="87" spans="2:2" x14ac:dyDescent="0.2">
      <c r="B87" s="62"/>
    </row>
    <row r="88" spans="2:2" x14ac:dyDescent="0.2">
      <c r="B88" s="62"/>
    </row>
    <row r="89" spans="2:2" x14ac:dyDescent="0.2">
      <c r="B89" s="62"/>
    </row>
    <row r="90" spans="2:2" x14ac:dyDescent="0.2">
      <c r="B90" s="62"/>
    </row>
    <row r="91" spans="2:2" x14ac:dyDescent="0.2">
      <c r="B91" s="62"/>
    </row>
    <row r="92" spans="2:2" x14ac:dyDescent="0.2">
      <c r="B92" s="62"/>
    </row>
    <row r="93" spans="2:2" x14ac:dyDescent="0.2">
      <c r="B93" s="62"/>
    </row>
    <row r="94" spans="2:2" x14ac:dyDescent="0.2">
      <c r="B94" s="62"/>
    </row>
    <row r="95" spans="2:2" x14ac:dyDescent="0.2">
      <c r="B95" s="62"/>
    </row>
    <row r="96" spans="2:2" x14ac:dyDescent="0.2">
      <c r="B96" s="62"/>
    </row>
    <row r="97" spans="2:2" x14ac:dyDescent="0.2">
      <c r="B97" s="62"/>
    </row>
    <row r="98" spans="2:2" x14ac:dyDescent="0.2">
      <c r="B98" s="62"/>
    </row>
    <row r="99" spans="2:2" x14ac:dyDescent="0.2">
      <c r="B99" s="62"/>
    </row>
    <row r="100" spans="2:2" x14ac:dyDescent="0.2">
      <c r="B100" s="62"/>
    </row>
    <row r="101" spans="2:2" x14ac:dyDescent="0.2">
      <c r="B101" s="62"/>
    </row>
    <row r="102" spans="2:2" x14ac:dyDescent="0.2">
      <c r="B102" s="62"/>
    </row>
    <row r="103" spans="2:2" x14ac:dyDescent="0.2">
      <c r="B103" s="62"/>
    </row>
    <row r="104" spans="2:2" x14ac:dyDescent="0.2">
      <c r="B104" s="62"/>
    </row>
    <row r="105" spans="2:2" x14ac:dyDescent="0.2">
      <c r="B105" s="62"/>
    </row>
    <row r="106" spans="2:2" x14ac:dyDescent="0.2">
      <c r="B106" s="62"/>
    </row>
    <row r="107" spans="2:2" x14ac:dyDescent="0.2">
      <c r="B107" s="62"/>
    </row>
    <row r="108" spans="2:2" x14ac:dyDescent="0.2">
      <c r="B108" s="62"/>
    </row>
    <row r="109" spans="2:2" x14ac:dyDescent="0.2">
      <c r="B109" s="62"/>
    </row>
    <row r="110" spans="2:2" x14ac:dyDescent="0.2">
      <c r="B110" s="62"/>
    </row>
    <row r="111" spans="2:2" x14ac:dyDescent="0.2">
      <c r="B111" s="62"/>
    </row>
    <row r="112" spans="2:2" x14ac:dyDescent="0.2">
      <c r="B112" s="62"/>
    </row>
    <row r="113" spans="2:2" x14ac:dyDescent="0.2">
      <c r="B113" s="62"/>
    </row>
    <row r="114" spans="2:2" x14ac:dyDescent="0.2">
      <c r="B114" s="62"/>
    </row>
    <row r="115" spans="2:2" x14ac:dyDescent="0.2">
      <c r="B115" s="62"/>
    </row>
    <row r="116" spans="2:2" x14ac:dyDescent="0.2">
      <c r="B116" s="62"/>
    </row>
    <row r="117" spans="2:2" x14ac:dyDescent="0.2">
      <c r="B117" s="62"/>
    </row>
    <row r="118" spans="2:2" x14ac:dyDescent="0.2">
      <c r="B118" s="62"/>
    </row>
    <row r="119" spans="2:2" x14ac:dyDescent="0.2">
      <c r="B119" s="62"/>
    </row>
    <row r="120" spans="2:2" x14ac:dyDescent="0.2">
      <c r="B120" s="62"/>
    </row>
    <row r="121" spans="2:2" x14ac:dyDescent="0.2">
      <c r="B121" s="62"/>
    </row>
    <row r="122" spans="2:2" x14ac:dyDescent="0.2">
      <c r="B122" s="62"/>
    </row>
    <row r="123" spans="2:2" x14ac:dyDescent="0.2">
      <c r="B123" s="62"/>
    </row>
    <row r="124" spans="2:2" x14ac:dyDescent="0.2">
      <c r="B124" s="62"/>
    </row>
    <row r="125" spans="2:2" x14ac:dyDescent="0.2">
      <c r="B125" s="62"/>
    </row>
    <row r="126" spans="2:2" x14ac:dyDescent="0.2">
      <c r="B126" s="62"/>
    </row>
    <row r="127" spans="2:2" x14ac:dyDescent="0.2">
      <c r="B127" s="62"/>
    </row>
    <row r="128" spans="2:2" x14ac:dyDescent="0.2">
      <c r="B128" s="62"/>
    </row>
    <row r="129" spans="2:2" x14ac:dyDescent="0.2">
      <c r="B129" s="62"/>
    </row>
    <row r="130" spans="2:2" x14ac:dyDescent="0.2">
      <c r="B130" s="62"/>
    </row>
    <row r="131" spans="2:2" x14ac:dyDescent="0.2">
      <c r="B131" s="62"/>
    </row>
  </sheetData>
  <sheetProtection password="C9AD" sheet="1" objects="1" scenarios="1"/>
  <protectedRanges>
    <protectedRange sqref="A7 C7:C17" name="Range3_3"/>
    <protectedRange sqref="A4:A6" name="Range3_1_1"/>
  </protectedRanges>
  <sortState ref="A19:D33">
    <sortCondition ref="A19:A33"/>
  </sortState>
  <mergeCells count="26">
    <mergeCell ref="A6:B6"/>
    <mergeCell ref="A13:B13"/>
    <mergeCell ref="A1:B1"/>
    <mergeCell ref="C1:D3"/>
    <mergeCell ref="A2:B2"/>
    <mergeCell ref="A3:B3"/>
    <mergeCell ref="A4:B4"/>
    <mergeCell ref="C4:D4"/>
    <mergeCell ref="C5:D5"/>
    <mergeCell ref="A7:B7"/>
    <mergeCell ref="C7:D7"/>
    <mergeCell ref="C6:D6"/>
    <mergeCell ref="A20:A22"/>
    <mergeCell ref="B20:B22"/>
    <mergeCell ref="A51:A52"/>
    <mergeCell ref="B51:B52"/>
    <mergeCell ref="A63:A64"/>
    <mergeCell ref="B63:B64"/>
    <mergeCell ref="A23:A25"/>
    <mergeCell ref="B23:B25"/>
    <mergeCell ref="A45:A46"/>
    <mergeCell ref="B45:B46"/>
    <mergeCell ref="A48:A49"/>
    <mergeCell ref="B48:B49"/>
    <mergeCell ref="A54:A62"/>
    <mergeCell ref="B54:B62"/>
  </mergeCells>
  <hyperlinks>
    <hyperlink ref="A11" location="'Diccionario Datos (IMPORTANTE) '!A1" display="2. Consultar el diccionario de datos; contiene una definición de cada variable solicitada  [Hoja: &quot;Diccionario Datos (IMPORTANTE)&quot;]"/>
    <hyperlink ref="A12"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50"/>
  <sheetViews>
    <sheetView showGridLines="0" zoomScale="130" zoomScaleNormal="130" workbookViewId="0"/>
  </sheetViews>
  <sheetFormatPr baseColWidth="10" defaultRowHeight="15" x14ac:dyDescent="0.2"/>
  <cols>
    <col min="1" max="1" width="32.5" style="36" bestFit="1" customWidth="1"/>
    <col min="2" max="2" width="38.33203125" style="24" customWidth="1"/>
    <col min="3" max="3" width="28.1640625" style="24" customWidth="1"/>
    <col min="4" max="4" width="36.33203125" style="24" bestFit="1"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38"/>
      <c r="B1" s="38"/>
      <c r="C1" s="38"/>
      <c r="D1" s="38"/>
      <c r="E1" s="105" t="s">
        <v>231</v>
      </c>
      <c r="F1" s="105"/>
      <c r="G1" s="105"/>
      <c r="H1" s="105"/>
      <c r="I1" s="105"/>
      <c r="J1" s="105"/>
      <c r="K1" s="105"/>
      <c r="L1" s="105"/>
      <c r="M1" s="105"/>
      <c r="N1" s="105"/>
      <c r="O1" s="105"/>
      <c r="P1" s="105"/>
    </row>
    <row r="2" spans="1:17" s="25" customFormat="1" ht="16" thickBot="1" x14ac:dyDescent="0.25">
      <c r="A2" s="26" t="s">
        <v>4</v>
      </c>
      <c r="B2" s="26" t="s">
        <v>6</v>
      </c>
      <c r="C2" s="26" t="s">
        <v>5</v>
      </c>
      <c r="D2" s="26" t="s">
        <v>6</v>
      </c>
      <c r="E2" s="37" t="s">
        <v>246</v>
      </c>
      <c r="F2" s="37" t="s">
        <v>247</v>
      </c>
      <c r="G2" s="37" t="s">
        <v>248</v>
      </c>
      <c r="H2" s="37" t="s">
        <v>249</v>
      </c>
      <c r="I2" s="37" t="s">
        <v>250</v>
      </c>
      <c r="J2" s="37" t="s">
        <v>251</v>
      </c>
      <c r="K2" s="37" t="s">
        <v>252</v>
      </c>
      <c r="L2" s="37" t="s">
        <v>253</v>
      </c>
      <c r="M2" s="37" t="s">
        <v>254</v>
      </c>
      <c r="N2" s="37" t="s">
        <v>255</v>
      </c>
      <c r="O2" s="37" t="s">
        <v>256</v>
      </c>
      <c r="P2" s="37" t="s">
        <v>257</v>
      </c>
      <c r="Q2" s="40" t="s">
        <v>260</v>
      </c>
    </row>
    <row r="3" spans="1:17" ht="27" thickTop="1" x14ac:dyDescent="0.2">
      <c r="A3" s="49">
        <v>261</v>
      </c>
      <c r="B3" s="50" t="s">
        <v>305</v>
      </c>
      <c r="C3" s="49" t="s">
        <v>154</v>
      </c>
      <c r="D3" s="50"/>
      <c r="E3" s="53">
        <f>COUNTIFS(Enero!$C$2:$C$1048576,Resumen!$A3,Enero!$D$2:$D$1048576,Resumen!$C3)</f>
        <v>0</v>
      </c>
      <c r="F3" s="53">
        <f>COUNTIFS(Febrero!$C$2:$C$1048576,Resumen!$A3,Febrero!$D$2:$D$1048576,Resumen!$C3)</f>
        <v>0</v>
      </c>
      <c r="G3" s="53">
        <f>COUNTIFS(Marzo!$C$2:$C$1048576,Resumen!$A3,Marzo!$D$2:$D$1048576,Resumen!$C3)</f>
        <v>0</v>
      </c>
      <c r="H3" s="53">
        <f>COUNTIFS(Abril!$C$2:$C$1048576,Resumen!$A3,Abril!$D$2:$D$1048576,Resumen!$C3)</f>
        <v>0</v>
      </c>
      <c r="I3" s="53">
        <f>COUNTIFS(Mayo!$C$2:$C$1048576,Resumen!$A3,Mayo!$D$2:$D$1048576,Resumen!$C3)</f>
        <v>0</v>
      </c>
      <c r="J3" s="53">
        <f>COUNTIFS(Junio!$C$2:$C$1048576,Resumen!$A3,Junio!$D$2:$D$1048576,Resumen!$C3)</f>
        <v>0</v>
      </c>
      <c r="K3" s="53">
        <f>COUNTIFS(Julio!$C$2:$C$1048576,Resumen!$A3,Julio!$D$2:$D$1048576,Resumen!$C3)</f>
        <v>0</v>
      </c>
      <c r="L3" s="53">
        <f>COUNTIFS(Agosto!$C$2:$C$1048576,Resumen!$A3,Agosto!$D$2:$D$1048576,Resumen!$C3)</f>
        <v>0</v>
      </c>
      <c r="M3" s="53">
        <f>COUNTIFS(Septiembre!$C$2:$C$1048576,Resumen!$A3,Septiembre!$D$2:$D$1048576,Resumen!$C3)</f>
        <v>0</v>
      </c>
      <c r="N3" s="53">
        <f>COUNTIFS(Octubre!$C$2:$C$1048576,Resumen!$A3,Octubre!$D$2:$D$1048576,Resumen!$C3)</f>
        <v>0</v>
      </c>
      <c r="O3" s="53">
        <f>COUNTIFS(Noviembre!$C$2:$C$1048576,Resumen!$A3,Noviembre!$D$2:$D$1048576,Resumen!$C3)</f>
        <v>0</v>
      </c>
      <c r="P3" s="53">
        <f>COUNTIFS(Diciembre!$C$2:$C$1048576,Resumen!$A3,Diciembre!$D$2:$D$1048576,Resumen!$C3)</f>
        <v>0</v>
      </c>
      <c r="Q3" s="54">
        <f t="shared" ref="Q3" si="0">SUM(E3:P3)</f>
        <v>0</v>
      </c>
    </row>
    <row r="4" spans="1:17" x14ac:dyDescent="0.2">
      <c r="A4" s="51">
        <v>264</v>
      </c>
      <c r="B4" s="52" t="s">
        <v>299</v>
      </c>
      <c r="C4" s="51" t="s">
        <v>154</v>
      </c>
      <c r="D4" s="52"/>
      <c r="E4" s="53">
        <f>COUNTIFS(Enero!$C$2:$C$1048576,Resumen!$A4,Enero!$D$2:$D$1048576,Resumen!$C4)</f>
        <v>0</v>
      </c>
      <c r="F4" s="53">
        <f>COUNTIFS(Febrero!$C$2:$C$1048576,Resumen!$A4,Febrero!$D$2:$D$1048576,Resumen!$C4)</f>
        <v>0</v>
      </c>
      <c r="G4" s="53">
        <f>COUNTIFS(Marzo!$C$2:$C$1048576,Resumen!$A4,Marzo!$D$2:$D$1048576,Resumen!$C4)</f>
        <v>0</v>
      </c>
      <c r="H4" s="53">
        <f>COUNTIFS(Abril!$C$2:$C$1048576,Resumen!$A4,Abril!$D$2:$D$1048576,Resumen!$C4)</f>
        <v>0</v>
      </c>
      <c r="I4" s="53">
        <f>COUNTIFS(Mayo!$C$2:$C$1048576,Resumen!$A4,Mayo!$D$2:$D$1048576,Resumen!$C4)</f>
        <v>0</v>
      </c>
      <c r="J4" s="53">
        <f>COUNTIFS(Junio!$C$2:$C$1048576,Resumen!$A4,Junio!$D$2:$D$1048576,Resumen!$C4)</f>
        <v>0</v>
      </c>
      <c r="K4" s="53">
        <f>COUNTIFS(Julio!$C$2:$C$1048576,Resumen!$A4,Julio!$D$2:$D$1048576,Resumen!$C4)</f>
        <v>0</v>
      </c>
      <c r="L4" s="53">
        <f>COUNTIFS(Agosto!$C$2:$C$1048576,Resumen!$A4,Agosto!$D$2:$D$1048576,Resumen!$C4)</f>
        <v>0</v>
      </c>
      <c r="M4" s="53">
        <f>COUNTIFS(Septiembre!$C$2:$C$1048576,Resumen!$A4,Septiembre!$D$2:$D$1048576,Resumen!$C4)</f>
        <v>0</v>
      </c>
      <c r="N4" s="53">
        <f>COUNTIFS(Octubre!$C$2:$C$1048576,Resumen!$A4,Octubre!$D$2:$D$1048576,Resumen!$C4)</f>
        <v>0</v>
      </c>
      <c r="O4" s="53">
        <f>COUNTIFS(Noviembre!$C$2:$C$1048576,Resumen!$A4,Noviembre!$D$2:$D$1048576,Resumen!$C4)</f>
        <v>0</v>
      </c>
      <c r="P4" s="53">
        <f>COUNTIFS(Diciembre!$C$2:$C$1048576,Resumen!$A4,Diciembre!$D$2:$D$1048576,Resumen!$C4)</f>
        <v>0</v>
      </c>
      <c r="Q4" s="54">
        <f t="shared" ref="Q4:Q49" si="1">SUM(E4:P4)</f>
        <v>0</v>
      </c>
    </row>
    <row r="5" spans="1:17" x14ac:dyDescent="0.2">
      <c r="A5" s="51">
        <v>265</v>
      </c>
      <c r="B5" s="101" t="s">
        <v>303</v>
      </c>
      <c r="C5" s="51">
        <v>572</v>
      </c>
      <c r="D5" s="52" t="s">
        <v>337</v>
      </c>
      <c r="E5" s="53">
        <f>COUNTIFS(Enero!$C$2:$C$1048576,Resumen!$A5,Enero!$D$2:$D$1048576,Resumen!$C5)</f>
        <v>0</v>
      </c>
      <c r="F5" s="53">
        <f>COUNTIFS(Febrero!$C$2:$C$1048576,Resumen!$A5,Febrero!$D$2:$D$1048576,Resumen!$C5)</f>
        <v>0</v>
      </c>
      <c r="G5" s="53">
        <f>COUNTIFS(Marzo!$C$2:$C$1048576,Resumen!$A5,Marzo!$D$2:$D$1048576,Resumen!$C5)</f>
        <v>0</v>
      </c>
      <c r="H5" s="53">
        <f>COUNTIFS(Abril!$C$2:$C$1048576,Resumen!$A5,Abril!$D$2:$D$1048576,Resumen!$C5)</f>
        <v>0</v>
      </c>
      <c r="I5" s="53">
        <f>COUNTIFS(Mayo!$C$2:$C$1048576,Resumen!$A5,Mayo!$D$2:$D$1048576,Resumen!$C5)</f>
        <v>0</v>
      </c>
      <c r="J5" s="53">
        <f>COUNTIFS(Junio!$C$2:$C$1048576,Resumen!$A5,Junio!$D$2:$D$1048576,Resumen!$C5)</f>
        <v>0</v>
      </c>
      <c r="K5" s="53">
        <f>COUNTIFS(Julio!$C$2:$C$1048576,Resumen!$A5,Julio!$D$2:$D$1048576,Resumen!$C5)</f>
        <v>0</v>
      </c>
      <c r="L5" s="53">
        <f>COUNTIFS(Agosto!$C$2:$C$1048576,Resumen!$A5,Agosto!$D$2:$D$1048576,Resumen!$C5)</f>
        <v>0</v>
      </c>
      <c r="M5" s="53">
        <f>COUNTIFS(Septiembre!$C$2:$C$1048576,Resumen!$A5,Septiembre!$D$2:$D$1048576,Resumen!$C5)</f>
        <v>0</v>
      </c>
      <c r="N5" s="53">
        <f>COUNTIFS(Octubre!$C$2:$C$1048576,Resumen!$A5,Octubre!$D$2:$D$1048576,Resumen!$C5)</f>
        <v>0</v>
      </c>
      <c r="O5" s="53">
        <f>COUNTIFS(Noviembre!$C$2:$C$1048576,Resumen!$A5,Noviembre!$D$2:$D$1048576,Resumen!$C5)</f>
        <v>0</v>
      </c>
      <c r="P5" s="53">
        <f>COUNTIFS(Diciembre!$C$2:$C$1048576,Resumen!$A5,Diciembre!$D$2:$D$1048576,Resumen!$C5)</f>
        <v>0</v>
      </c>
      <c r="Q5" s="54">
        <f t="shared" si="1"/>
        <v>0</v>
      </c>
    </row>
    <row r="6" spans="1:17" x14ac:dyDescent="0.2">
      <c r="A6" s="51">
        <v>265</v>
      </c>
      <c r="B6" s="102"/>
      <c r="C6" s="51">
        <v>573</v>
      </c>
      <c r="D6" s="52" t="s">
        <v>338</v>
      </c>
      <c r="E6" s="53">
        <f>COUNTIFS(Enero!$C$2:$C$1048576,Resumen!$A6,Enero!$D$2:$D$1048576,Resumen!$C6)</f>
        <v>0</v>
      </c>
      <c r="F6" s="53">
        <f>COUNTIFS(Febrero!$C$2:$C$1048576,Resumen!$A6,Febrero!$D$2:$D$1048576,Resumen!$C6)</f>
        <v>0</v>
      </c>
      <c r="G6" s="53">
        <f>COUNTIFS(Marzo!$C$2:$C$1048576,Resumen!$A6,Marzo!$D$2:$D$1048576,Resumen!$C6)</f>
        <v>0</v>
      </c>
      <c r="H6" s="53">
        <f>COUNTIFS(Abril!$C$2:$C$1048576,Resumen!$A6,Abril!$D$2:$D$1048576,Resumen!$C6)</f>
        <v>0</v>
      </c>
      <c r="I6" s="53">
        <f>COUNTIFS(Mayo!$C$2:$C$1048576,Resumen!$A6,Mayo!$D$2:$D$1048576,Resumen!$C6)</f>
        <v>0</v>
      </c>
      <c r="J6" s="53">
        <f>COUNTIFS(Junio!$C$2:$C$1048576,Resumen!$A6,Junio!$D$2:$D$1048576,Resumen!$C6)</f>
        <v>0</v>
      </c>
      <c r="K6" s="53">
        <f>COUNTIFS(Julio!$C$2:$C$1048576,Resumen!$A6,Julio!$D$2:$D$1048576,Resumen!$C6)</f>
        <v>0</v>
      </c>
      <c r="L6" s="53">
        <f>COUNTIFS(Agosto!$C$2:$C$1048576,Resumen!$A6,Agosto!$D$2:$D$1048576,Resumen!$C6)</f>
        <v>0</v>
      </c>
      <c r="M6" s="53">
        <f>COUNTIFS(Septiembre!$C$2:$C$1048576,Resumen!$A6,Septiembre!$D$2:$D$1048576,Resumen!$C6)</f>
        <v>0</v>
      </c>
      <c r="N6" s="53">
        <f>COUNTIFS(Octubre!$C$2:$C$1048576,Resumen!$A6,Octubre!$D$2:$D$1048576,Resumen!$C6)</f>
        <v>0</v>
      </c>
      <c r="O6" s="53">
        <f>COUNTIFS(Noviembre!$C$2:$C$1048576,Resumen!$A6,Noviembre!$D$2:$D$1048576,Resumen!$C6)</f>
        <v>0</v>
      </c>
      <c r="P6" s="53">
        <f>COUNTIFS(Diciembre!$C$2:$C$1048576,Resumen!$A6,Diciembre!$D$2:$D$1048576,Resumen!$C6)</f>
        <v>0</v>
      </c>
      <c r="Q6" s="54">
        <f t="shared" si="1"/>
        <v>0</v>
      </c>
    </row>
    <row r="7" spans="1:17" x14ac:dyDescent="0.2">
      <c r="A7" s="51">
        <v>265</v>
      </c>
      <c r="B7" s="103"/>
      <c r="C7" s="51">
        <v>571</v>
      </c>
      <c r="D7" s="52" t="s">
        <v>304</v>
      </c>
      <c r="E7" s="53">
        <f>COUNTIFS(Enero!$C$2:$C$1048576,Resumen!$A7,Enero!$D$2:$D$1048576,Resumen!$C7)</f>
        <v>0</v>
      </c>
      <c r="F7" s="53">
        <f>COUNTIFS(Febrero!$C$2:$C$1048576,Resumen!$A7,Febrero!$D$2:$D$1048576,Resumen!$C7)</f>
        <v>0</v>
      </c>
      <c r="G7" s="53">
        <f>COUNTIFS(Marzo!$C$2:$C$1048576,Resumen!$A7,Marzo!$D$2:$D$1048576,Resumen!$C7)</f>
        <v>0</v>
      </c>
      <c r="H7" s="53">
        <f>COUNTIFS(Abril!$C$2:$C$1048576,Resumen!$A7,Abril!$D$2:$D$1048576,Resumen!$C7)</f>
        <v>0</v>
      </c>
      <c r="I7" s="53">
        <f>COUNTIFS(Mayo!$C$2:$C$1048576,Resumen!$A7,Mayo!$D$2:$D$1048576,Resumen!$C7)</f>
        <v>0</v>
      </c>
      <c r="J7" s="53">
        <f>COUNTIFS(Junio!$C$2:$C$1048576,Resumen!$A7,Junio!$D$2:$D$1048576,Resumen!$C7)</f>
        <v>0</v>
      </c>
      <c r="K7" s="53">
        <f>COUNTIFS(Julio!$C$2:$C$1048576,Resumen!$A7,Julio!$D$2:$D$1048576,Resumen!$C7)</f>
        <v>0</v>
      </c>
      <c r="L7" s="53">
        <f>COUNTIFS(Agosto!$C$2:$C$1048576,Resumen!$A7,Agosto!$D$2:$D$1048576,Resumen!$C7)</f>
        <v>0</v>
      </c>
      <c r="M7" s="53">
        <f>COUNTIFS(Septiembre!$C$2:$C$1048576,Resumen!$A7,Septiembre!$D$2:$D$1048576,Resumen!$C7)</f>
        <v>0</v>
      </c>
      <c r="N7" s="53">
        <f>COUNTIFS(Octubre!$C$2:$C$1048576,Resumen!$A7,Octubre!$D$2:$D$1048576,Resumen!$C7)</f>
        <v>0</v>
      </c>
      <c r="O7" s="53">
        <f>COUNTIFS(Noviembre!$C$2:$C$1048576,Resumen!$A7,Noviembre!$D$2:$D$1048576,Resumen!$C7)</f>
        <v>0</v>
      </c>
      <c r="P7" s="53">
        <f>COUNTIFS(Diciembre!$C$2:$C$1048576,Resumen!$A7,Diciembre!$D$2:$D$1048576,Resumen!$C7)</f>
        <v>0</v>
      </c>
      <c r="Q7" s="54">
        <f t="shared" si="1"/>
        <v>0</v>
      </c>
    </row>
    <row r="8" spans="1:17" x14ac:dyDescent="0.2">
      <c r="A8" s="51">
        <v>267</v>
      </c>
      <c r="B8" s="104" t="s">
        <v>300</v>
      </c>
      <c r="C8" s="51">
        <v>494</v>
      </c>
      <c r="D8" s="52" t="s">
        <v>298</v>
      </c>
      <c r="E8" s="53">
        <f>COUNTIFS(Enero!$C$2:$C$1048576,Resumen!$A8,Enero!$D$2:$D$1048576,Resumen!$C8)</f>
        <v>0</v>
      </c>
      <c r="F8" s="53">
        <f>COUNTIFS(Febrero!$C$2:$C$1048576,Resumen!$A8,Febrero!$D$2:$D$1048576,Resumen!$C8)</f>
        <v>0</v>
      </c>
      <c r="G8" s="53">
        <f>COUNTIFS(Marzo!$C$2:$C$1048576,Resumen!$A8,Marzo!$D$2:$D$1048576,Resumen!$C8)</f>
        <v>0</v>
      </c>
      <c r="H8" s="53">
        <f>COUNTIFS(Abril!$C$2:$C$1048576,Resumen!$A8,Abril!$D$2:$D$1048576,Resumen!$C8)</f>
        <v>0</v>
      </c>
      <c r="I8" s="53">
        <f>COUNTIFS(Mayo!$C$2:$C$1048576,Resumen!$A8,Mayo!$D$2:$D$1048576,Resumen!$C8)</f>
        <v>0</v>
      </c>
      <c r="J8" s="53">
        <f>COUNTIFS(Junio!$C$2:$C$1048576,Resumen!$A8,Junio!$D$2:$D$1048576,Resumen!$C8)</f>
        <v>0</v>
      </c>
      <c r="K8" s="53">
        <f>COUNTIFS(Julio!$C$2:$C$1048576,Resumen!$A8,Julio!$D$2:$D$1048576,Resumen!$C8)</f>
        <v>0</v>
      </c>
      <c r="L8" s="53">
        <f>COUNTIFS(Agosto!$C$2:$C$1048576,Resumen!$A8,Agosto!$D$2:$D$1048576,Resumen!$C8)</f>
        <v>0</v>
      </c>
      <c r="M8" s="53">
        <f>COUNTIFS(Septiembre!$C$2:$C$1048576,Resumen!$A8,Septiembre!$D$2:$D$1048576,Resumen!$C8)</f>
        <v>0</v>
      </c>
      <c r="N8" s="53">
        <f>COUNTIFS(Octubre!$C$2:$C$1048576,Resumen!$A8,Octubre!$D$2:$D$1048576,Resumen!$C8)</f>
        <v>0</v>
      </c>
      <c r="O8" s="53">
        <f>COUNTIFS(Noviembre!$C$2:$C$1048576,Resumen!$A8,Noviembre!$D$2:$D$1048576,Resumen!$C8)</f>
        <v>0</v>
      </c>
      <c r="P8" s="53">
        <f>COUNTIFS(Diciembre!$C$2:$C$1048576,Resumen!$A8,Diciembre!$D$2:$D$1048576,Resumen!$C8)</f>
        <v>0</v>
      </c>
      <c r="Q8" s="54">
        <f t="shared" si="1"/>
        <v>0</v>
      </c>
    </row>
    <row r="9" spans="1:17" x14ac:dyDescent="0.2">
      <c r="A9" s="51">
        <v>267</v>
      </c>
      <c r="B9" s="102"/>
      <c r="C9" s="51">
        <v>496</v>
      </c>
      <c r="D9" s="52" t="s">
        <v>301</v>
      </c>
      <c r="E9" s="53">
        <f>COUNTIFS(Enero!$C$2:$C$1048576,Resumen!$A9,Enero!$D$2:$D$1048576,Resumen!$C9)</f>
        <v>0</v>
      </c>
      <c r="F9" s="53">
        <f>COUNTIFS(Febrero!$C$2:$C$1048576,Resumen!$A9,Febrero!$D$2:$D$1048576,Resumen!$C9)</f>
        <v>0</v>
      </c>
      <c r="G9" s="53">
        <f>COUNTIFS(Marzo!$C$2:$C$1048576,Resumen!$A9,Marzo!$D$2:$D$1048576,Resumen!$C9)</f>
        <v>0</v>
      </c>
      <c r="H9" s="53">
        <f>COUNTIFS(Abril!$C$2:$C$1048576,Resumen!$A9,Abril!$D$2:$D$1048576,Resumen!$C9)</f>
        <v>0</v>
      </c>
      <c r="I9" s="53">
        <f>COUNTIFS(Mayo!$C$2:$C$1048576,Resumen!$A9,Mayo!$D$2:$D$1048576,Resumen!$C9)</f>
        <v>0</v>
      </c>
      <c r="J9" s="53">
        <f>COUNTIFS(Junio!$C$2:$C$1048576,Resumen!$A9,Junio!$D$2:$D$1048576,Resumen!$C9)</f>
        <v>0</v>
      </c>
      <c r="K9" s="53">
        <f>COUNTIFS(Julio!$C$2:$C$1048576,Resumen!$A9,Julio!$D$2:$D$1048576,Resumen!$C9)</f>
        <v>0</v>
      </c>
      <c r="L9" s="53">
        <f>COUNTIFS(Agosto!$C$2:$C$1048576,Resumen!$A9,Agosto!$D$2:$D$1048576,Resumen!$C9)</f>
        <v>0</v>
      </c>
      <c r="M9" s="53">
        <f>COUNTIFS(Septiembre!$C$2:$C$1048576,Resumen!$A9,Septiembre!$D$2:$D$1048576,Resumen!$C9)</f>
        <v>0</v>
      </c>
      <c r="N9" s="53">
        <f>COUNTIFS(Octubre!$C$2:$C$1048576,Resumen!$A9,Octubre!$D$2:$D$1048576,Resumen!$C9)</f>
        <v>0</v>
      </c>
      <c r="O9" s="53">
        <f>COUNTIFS(Noviembre!$C$2:$C$1048576,Resumen!$A9,Noviembre!$D$2:$D$1048576,Resumen!$C9)</f>
        <v>0</v>
      </c>
      <c r="P9" s="53">
        <f>COUNTIFS(Diciembre!$C$2:$C$1048576,Resumen!$A9,Diciembre!$D$2:$D$1048576,Resumen!$C9)</f>
        <v>0</v>
      </c>
      <c r="Q9" s="54">
        <f t="shared" si="1"/>
        <v>0</v>
      </c>
    </row>
    <row r="10" spans="1:17" x14ac:dyDescent="0.2">
      <c r="A10" s="51">
        <v>267</v>
      </c>
      <c r="B10" s="103"/>
      <c r="C10" s="51">
        <v>495</v>
      </c>
      <c r="D10" s="52" t="s">
        <v>302</v>
      </c>
      <c r="E10" s="53">
        <f>COUNTIFS(Enero!$C$2:$C$1048576,Resumen!$A10,Enero!$D$2:$D$1048576,Resumen!$C10)</f>
        <v>0</v>
      </c>
      <c r="F10" s="53">
        <f>COUNTIFS(Febrero!$C$2:$C$1048576,Resumen!$A10,Febrero!$D$2:$D$1048576,Resumen!$C10)</f>
        <v>0</v>
      </c>
      <c r="G10" s="53">
        <f>COUNTIFS(Marzo!$C$2:$C$1048576,Resumen!$A10,Marzo!$D$2:$D$1048576,Resumen!$C10)</f>
        <v>0</v>
      </c>
      <c r="H10" s="53">
        <f>COUNTIFS(Abril!$C$2:$C$1048576,Resumen!$A10,Abril!$D$2:$D$1048576,Resumen!$C10)</f>
        <v>0</v>
      </c>
      <c r="I10" s="53">
        <f>COUNTIFS(Mayo!$C$2:$C$1048576,Resumen!$A10,Mayo!$D$2:$D$1048576,Resumen!$C10)</f>
        <v>0</v>
      </c>
      <c r="J10" s="53">
        <f>COUNTIFS(Junio!$C$2:$C$1048576,Resumen!$A10,Junio!$D$2:$D$1048576,Resumen!$C10)</f>
        <v>0</v>
      </c>
      <c r="K10" s="53">
        <f>COUNTIFS(Julio!$C$2:$C$1048576,Resumen!$A10,Julio!$D$2:$D$1048576,Resumen!$C10)</f>
        <v>0</v>
      </c>
      <c r="L10" s="53">
        <f>COUNTIFS(Agosto!$C$2:$C$1048576,Resumen!$A10,Agosto!$D$2:$D$1048576,Resumen!$C10)</f>
        <v>0</v>
      </c>
      <c r="M10" s="53">
        <f>COUNTIFS(Septiembre!$C$2:$C$1048576,Resumen!$A10,Septiembre!$D$2:$D$1048576,Resumen!$C10)</f>
        <v>0</v>
      </c>
      <c r="N10" s="53">
        <f>COUNTIFS(Octubre!$C$2:$C$1048576,Resumen!$A10,Octubre!$D$2:$D$1048576,Resumen!$C10)</f>
        <v>0</v>
      </c>
      <c r="O10" s="53">
        <f>COUNTIFS(Noviembre!$C$2:$C$1048576,Resumen!$A10,Noviembre!$D$2:$D$1048576,Resumen!$C10)</f>
        <v>0</v>
      </c>
      <c r="P10" s="53">
        <f>COUNTIFS(Diciembre!$C$2:$C$1048576,Resumen!$A10,Diciembre!$D$2:$D$1048576,Resumen!$C10)</f>
        <v>0</v>
      </c>
      <c r="Q10" s="54">
        <f t="shared" si="1"/>
        <v>0</v>
      </c>
    </row>
    <row r="11" spans="1:17" ht="65" x14ac:dyDescent="0.2">
      <c r="A11" s="51">
        <v>268</v>
      </c>
      <c r="B11" s="52" t="s">
        <v>306</v>
      </c>
      <c r="C11" s="51" t="s">
        <v>154</v>
      </c>
      <c r="D11" s="52"/>
      <c r="E11" s="53">
        <f>COUNTIFS(Enero!$C$2:$C$1048576,Resumen!$A11,Enero!$D$2:$D$1048576,Resumen!$C11)</f>
        <v>0</v>
      </c>
      <c r="F11" s="53">
        <f>COUNTIFS(Febrero!$C$2:$C$1048576,Resumen!$A11,Febrero!$D$2:$D$1048576,Resumen!$C11)</f>
        <v>0</v>
      </c>
      <c r="G11" s="53">
        <f>COUNTIFS(Marzo!$C$2:$C$1048576,Resumen!$A11,Marzo!$D$2:$D$1048576,Resumen!$C11)</f>
        <v>0</v>
      </c>
      <c r="H11" s="53">
        <f>COUNTIFS(Abril!$C$2:$C$1048576,Resumen!$A11,Abril!$D$2:$D$1048576,Resumen!$C11)</f>
        <v>0</v>
      </c>
      <c r="I11" s="53">
        <f>COUNTIFS(Mayo!$C$2:$C$1048576,Resumen!$A11,Mayo!$D$2:$D$1048576,Resumen!$C11)</f>
        <v>0</v>
      </c>
      <c r="J11" s="53">
        <f>COUNTIFS(Junio!$C$2:$C$1048576,Resumen!$A11,Junio!$D$2:$D$1048576,Resumen!$C11)</f>
        <v>0</v>
      </c>
      <c r="K11" s="53">
        <f>COUNTIFS(Julio!$C$2:$C$1048576,Resumen!$A11,Julio!$D$2:$D$1048576,Resumen!$C11)</f>
        <v>0</v>
      </c>
      <c r="L11" s="53">
        <f>COUNTIFS(Agosto!$C$2:$C$1048576,Resumen!$A11,Agosto!$D$2:$D$1048576,Resumen!$C11)</f>
        <v>0</v>
      </c>
      <c r="M11" s="53">
        <f>COUNTIFS(Septiembre!$C$2:$C$1048576,Resumen!$A11,Septiembre!$D$2:$D$1048576,Resumen!$C11)</f>
        <v>0</v>
      </c>
      <c r="N11" s="53">
        <f>COUNTIFS(Octubre!$C$2:$C$1048576,Resumen!$A11,Octubre!$D$2:$D$1048576,Resumen!$C11)</f>
        <v>0</v>
      </c>
      <c r="O11" s="53">
        <f>COUNTIFS(Noviembre!$C$2:$C$1048576,Resumen!$A11,Noviembre!$D$2:$D$1048576,Resumen!$C11)</f>
        <v>0</v>
      </c>
      <c r="P11" s="53">
        <f>COUNTIFS(Diciembre!$C$2:$C$1048576,Resumen!$A11,Diciembre!$D$2:$D$1048576,Resumen!$C11)</f>
        <v>0</v>
      </c>
      <c r="Q11" s="54">
        <f t="shared" si="1"/>
        <v>0</v>
      </c>
    </row>
    <row r="12" spans="1:17" ht="78" x14ac:dyDescent="0.2">
      <c r="A12" s="51">
        <v>270</v>
      </c>
      <c r="B12" s="52" t="s">
        <v>307</v>
      </c>
      <c r="C12" s="51" t="s">
        <v>154</v>
      </c>
      <c r="D12" s="52"/>
      <c r="E12" s="53">
        <f>COUNTIFS(Enero!$C$2:$C$1048576,Resumen!$A12,Enero!$D$2:$D$1048576,Resumen!$C12)</f>
        <v>0</v>
      </c>
      <c r="F12" s="53">
        <f>COUNTIFS(Febrero!$C$2:$C$1048576,Resumen!$A12,Febrero!$D$2:$D$1048576,Resumen!$C12)</f>
        <v>0</v>
      </c>
      <c r="G12" s="53">
        <f>COUNTIFS(Marzo!$C$2:$C$1048576,Resumen!$A12,Marzo!$D$2:$D$1048576,Resumen!$C12)</f>
        <v>0</v>
      </c>
      <c r="H12" s="53">
        <f>COUNTIFS(Abril!$C$2:$C$1048576,Resumen!$A12,Abril!$D$2:$D$1048576,Resumen!$C12)</f>
        <v>0</v>
      </c>
      <c r="I12" s="53">
        <f>COUNTIFS(Mayo!$C$2:$C$1048576,Resumen!$A12,Mayo!$D$2:$D$1048576,Resumen!$C12)</f>
        <v>0</v>
      </c>
      <c r="J12" s="53">
        <f>COUNTIFS(Junio!$C$2:$C$1048576,Resumen!$A12,Junio!$D$2:$D$1048576,Resumen!$C12)</f>
        <v>0</v>
      </c>
      <c r="K12" s="53">
        <f>COUNTIFS(Julio!$C$2:$C$1048576,Resumen!$A12,Julio!$D$2:$D$1048576,Resumen!$C12)</f>
        <v>0</v>
      </c>
      <c r="L12" s="53">
        <f>COUNTIFS(Agosto!$C$2:$C$1048576,Resumen!$A12,Agosto!$D$2:$D$1048576,Resumen!$C12)</f>
        <v>0</v>
      </c>
      <c r="M12" s="53">
        <f>COUNTIFS(Septiembre!$C$2:$C$1048576,Resumen!$A12,Septiembre!$D$2:$D$1048576,Resumen!$C12)</f>
        <v>0</v>
      </c>
      <c r="N12" s="53">
        <f>COUNTIFS(Octubre!$C$2:$C$1048576,Resumen!$A12,Octubre!$D$2:$D$1048576,Resumen!$C12)</f>
        <v>0</v>
      </c>
      <c r="O12" s="53">
        <f>COUNTIFS(Noviembre!$C$2:$C$1048576,Resumen!$A12,Noviembre!$D$2:$D$1048576,Resumen!$C12)</f>
        <v>0</v>
      </c>
      <c r="P12" s="53">
        <f>COUNTIFS(Diciembre!$C$2:$C$1048576,Resumen!$A12,Diciembre!$D$2:$D$1048576,Resumen!$C12)</f>
        <v>0</v>
      </c>
      <c r="Q12" s="54">
        <f t="shared" si="1"/>
        <v>0</v>
      </c>
    </row>
    <row r="13" spans="1:17" ht="39" x14ac:dyDescent="0.2">
      <c r="A13" s="51">
        <v>271</v>
      </c>
      <c r="B13" s="52" t="s">
        <v>310</v>
      </c>
      <c r="C13" s="51" t="s">
        <v>154</v>
      </c>
      <c r="D13" s="52"/>
      <c r="E13" s="53">
        <f>COUNTIFS(Enero!$C$2:$C$1048576,Resumen!$A13,Enero!$D$2:$D$1048576,Resumen!$C13)</f>
        <v>0</v>
      </c>
      <c r="F13" s="53">
        <f>COUNTIFS(Febrero!$C$2:$C$1048576,Resumen!$A13,Febrero!$D$2:$D$1048576,Resumen!$C13)</f>
        <v>0</v>
      </c>
      <c r="G13" s="53">
        <f>COUNTIFS(Marzo!$C$2:$C$1048576,Resumen!$A13,Marzo!$D$2:$D$1048576,Resumen!$C13)</f>
        <v>0</v>
      </c>
      <c r="H13" s="53">
        <f>COUNTIFS(Abril!$C$2:$C$1048576,Resumen!$A13,Abril!$D$2:$D$1048576,Resumen!$C13)</f>
        <v>0</v>
      </c>
      <c r="I13" s="53">
        <f>COUNTIFS(Mayo!$C$2:$C$1048576,Resumen!$A13,Mayo!$D$2:$D$1048576,Resumen!$C13)</f>
        <v>0</v>
      </c>
      <c r="J13" s="53">
        <f>COUNTIFS(Junio!$C$2:$C$1048576,Resumen!$A13,Junio!$D$2:$D$1048576,Resumen!$C13)</f>
        <v>0</v>
      </c>
      <c r="K13" s="53">
        <f>COUNTIFS(Julio!$C$2:$C$1048576,Resumen!$A13,Julio!$D$2:$D$1048576,Resumen!$C13)</f>
        <v>0</v>
      </c>
      <c r="L13" s="53">
        <f>COUNTIFS(Agosto!$C$2:$C$1048576,Resumen!$A13,Agosto!$D$2:$D$1048576,Resumen!$C13)</f>
        <v>0</v>
      </c>
      <c r="M13" s="53">
        <f>COUNTIFS(Septiembre!$C$2:$C$1048576,Resumen!$A13,Septiembre!$D$2:$D$1048576,Resumen!$C13)</f>
        <v>0</v>
      </c>
      <c r="N13" s="53">
        <f>COUNTIFS(Octubre!$C$2:$C$1048576,Resumen!$A13,Octubre!$D$2:$D$1048576,Resumen!$C13)</f>
        <v>0</v>
      </c>
      <c r="O13" s="53">
        <f>COUNTIFS(Noviembre!$C$2:$C$1048576,Resumen!$A13,Noviembre!$D$2:$D$1048576,Resumen!$C13)</f>
        <v>0</v>
      </c>
      <c r="P13" s="53">
        <f>COUNTIFS(Diciembre!$C$2:$C$1048576,Resumen!$A13,Diciembre!$D$2:$D$1048576,Resumen!$C13)</f>
        <v>0</v>
      </c>
      <c r="Q13" s="54">
        <f t="shared" si="1"/>
        <v>0</v>
      </c>
    </row>
    <row r="14" spans="1:17" ht="52" x14ac:dyDescent="0.2">
      <c r="A14" s="51">
        <v>272</v>
      </c>
      <c r="B14" s="52" t="s">
        <v>308</v>
      </c>
      <c r="C14" s="51" t="s">
        <v>154</v>
      </c>
      <c r="D14" s="52"/>
      <c r="E14" s="53">
        <f>COUNTIFS(Enero!$C$2:$C$1048576,Resumen!$A14,Enero!$D$2:$D$1048576,Resumen!$C14)</f>
        <v>0</v>
      </c>
      <c r="F14" s="53">
        <f>COUNTIFS(Febrero!$C$2:$C$1048576,Resumen!$A14,Febrero!$D$2:$D$1048576,Resumen!$C14)</f>
        <v>0</v>
      </c>
      <c r="G14" s="53">
        <f>COUNTIFS(Marzo!$C$2:$C$1048576,Resumen!$A14,Marzo!$D$2:$D$1048576,Resumen!$C14)</f>
        <v>0</v>
      </c>
      <c r="H14" s="53">
        <f>COUNTIFS(Abril!$C$2:$C$1048576,Resumen!$A14,Abril!$D$2:$D$1048576,Resumen!$C14)</f>
        <v>0</v>
      </c>
      <c r="I14" s="53">
        <f>COUNTIFS(Mayo!$C$2:$C$1048576,Resumen!$A14,Mayo!$D$2:$D$1048576,Resumen!$C14)</f>
        <v>0</v>
      </c>
      <c r="J14" s="53">
        <f>COUNTIFS(Junio!$C$2:$C$1048576,Resumen!$A14,Junio!$D$2:$D$1048576,Resumen!$C14)</f>
        <v>0</v>
      </c>
      <c r="K14" s="53">
        <f>COUNTIFS(Julio!$C$2:$C$1048576,Resumen!$A14,Julio!$D$2:$D$1048576,Resumen!$C14)</f>
        <v>0</v>
      </c>
      <c r="L14" s="53">
        <f>COUNTIFS(Agosto!$C$2:$C$1048576,Resumen!$A14,Agosto!$D$2:$D$1048576,Resumen!$C14)</f>
        <v>0</v>
      </c>
      <c r="M14" s="53">
        <f>COUNTIFS(Septiembre!$C$2:$C$1048576,Resumen!$A14,Septiembre!$D$2:$D$1048576,Resumen!$C14)</f>
        <v>0</v>
      </c>
      <c r="N14" s="53">
        <f>COUNTIFS(Octubre!$C$2:$C$1048576,Resumen!$A14,Octubre!$D$2:$D$1048576,Resumen!$C14)</f>
        <v>0</v>
      </c>
      <c r="O14" s="53">
        <f>COUNTIFS(Noviembre!$C$2:$C$1048576,Resumen!$A14,Noviembre!$D$2:$D$1048576,Resumen!$C14)</f>
        <v>0</v>
      </c>
      <c r="P14" s="53">
        <f>COUNTIFS(Diciembre!$C$2:$C$1048576,Resumen!$A14,Diciembre!$D$2:$D$1048576,Resumen!$C14)</f>
        <v>0</v>
      </c>
      <c r="Q14" s="54">
        <f t="shared" si="1"/>
        <v>0</v>
      </c>
    </row>
    <row r="15" spans="1:17" ht="26" x14ac:dyDescent="0.2">
      <c r="A15" s="51">
        <v>273</v>
      </c>
      <c r="B15" s="52" t="s">
        <v>311</v>
      </c>
      <c r="C15" s="51" t="s">
        <v>154</v>
      </c>
      <c r="D15" s="52"/>
      <c r="E15" s="53">
        <f>COUNTIFS(Enero!$C$2:$C$1048576,Resumen!$A15,Enero!$D$2:$D$1048576,Resumen!$C15)</f>
        <v>0</v>
      </c>
      <c r="F15" s="53">
        <f>COUNTIFS(Febrero!$C$2:$C$1048576,Resumen!$A15,Febrero!$D$2:$D$1048576,Resumen!$C15)</f>
        <v>0</v>
      </c>
      <c r="G15" s="53">
        <f>COUNTIFS(Marzo!$C$2:$C$1048576,Resumen!$A15,Marzo!$D$2:$D$1048576,Resumen!$C15)</f>
        <v>0</v>
      </c>
      <c r="H15" s="53">
        <f>COUNTIFS(Abril!$C$2:$C$1048576,Resumen!$A15,Abril!$D$2:$D$1048576,Resumen!$C15)</f>
        <v>0</v>
      </c>
      <c r="I15" s="53">
        <f>COUNTIFS(Mayo!$C$2:$C$1048576,Resumen!$A15,Mayo!$D$2:$D$1048576,Resumen!$C15)</f>
        <v>0</v>
      </c>
      <c r="J15" s="53">
        <f>COUNTIFS(Junio!$C$2:$C$1048576,Resumen!$A15,Junio!$D$2:$D$1048576,Resumen!$C15)</f>
        <v>0</v>
      </c>
      <c r="K15" s="53">
        <f>COUNTIFS(Julio!$C$2:$C$1048576,Resumen!$A15,Julio!$D$2:$D$1048576,Resumen!$C15)</f>
        <v>0</v>
      </c>
      <c r="L15" s="53">
        <f>COUNTIFS(Agosto!$C$2:$C$1048576,Resumen!$A15,Agosto!$D$2:$D$1048576,Resumen!$C15)</f>
        <v>0</v>
      </c>
      <c r="M15" s="53">
        <f>COUNTIFS(Septiembre!$C$2:$C$1048576,Resumen!$A15,Septiembre!$D$2:$D$1048576,Resumen!$C15)</f>
        <v>0</v>
      </c>
      <c r="N15" s="53">
        <f>COUNTIFS(Octubre!$C$2:$C$1048576,Resumen!$A15,Octubre!$D$2:$D$1048576,Resumen!$C15)</f>
        <v>0</v>
      </c>
      <c r="O15" s="53">
        <f>COUNTIFS(Noviembre!$C$2:$C$1048576,Resumen!$A15,Noviembre!$D$2:$D$1048576,Resumen!$C15)</f>
        <v>0</v>
      </c>
      <c r="P15" s="53">
        <f>COUNTIFS(Diciembre!$C$2:$C$1048576,Resumen!$A15,Diciembre!$D$2:$D$1048576,Resumen!$C15)</f>
        <v>0</v>
      </c>
      <c r="Q15" s="54">
        <f t="shared" si="1"/>
        <v>0</v>
      </c>
    </row>
    <row r="16" spans="1:17" x14ac:dyDescent="0.2">
      <c r="A16" s="51">
        <v>281</v>
      </c>
      <c r="B16" s="52" t="s">
        <v>286</v>
      </c>
      <c r="C16" s="51" t="s">
        <v>154</v>
      </c>
      <c r="D16" s="52"/>
      <c r="E16" s="53">
        <f>COUNTIFS(Enero!$C$2:$C$1048576,Resumen!$A16,Enero!$D$2:$D$1048576,Resumen!$C16)</f>
        <v>0</v>
      </c>
      <c r="F16" s="53">
        <f>COUNTIFS(Febrero!$C$2:$C$1048576,Resumen!$A16,Febrero!$D$2:$D$1048576,Resumen!$C16)</f>
        <v>0</v>
      </c>
      <c r="G16" s="53">
        <f>COUNTIFS(Marzo!$C$2:$C$1048576,Resumen!$A16,Marzo!$D$2:$D$1048576,Resumen!$C16)</f>
        <v>0</v>
      </c>
      <c r="H16" s="53">
        <f>COUNTIFS(Abril!$C$2:$C$1048576,Resumen!$A16,Abril!$D$2:$D$1048576,Resumen!$C16)</f>
        <v>0</v>
      </c>
      <c r="I16" s="53">
        <f>COUNTIFS(Mayo!$C$2:$C$1048576,Resumen!$A16,Mayo!$D$2:$D$1048576,Resumen!$C16)</f>
        <v>0</v>
      </c>
      <c r="J16" s="53">
        <f>COUNTIFS(Junio!$C$2:$C$1048576,Resumen!$A16,Junio!$D$2:$D$1048576,Resumen!$C16)</f>
        <v>0</v>
      </c>
      <c r="K16" s="53">
        <f>COUNTIFS(Julio!$C$2:$C$1048576,Resumen!$A16,Julio!$D$2:$D$1048576,Resumen!$C16)</f>
        <v>0</v>
      </c>
      <c r="L16" s="53">
        <f>COUNTIFS(Agosto!$C$2:$C$1048576,Resumen!$A16,Agosto!$D$2:$D$1048576,Resumen!$C16)</f>
        <v>0</v>
      </c>
      <c r="M16" s="53">
        <f>COUNTIFS(Septiembre!$C$2:$C$1048576,Resumen!$A16,Septiembre!$D$2:$D$1048576,Resumen!$C16)</f>
        <v>0</v>
      </c>
      <c r="N16" s="53">
        <f>COUNTIFS(Octubre!$C$2:$C$1048576,Resumen!$A16,Octubre!$D$2:$D$1048576,Resumen!$C16)</f>
        <v>0</v>
      </c>
      <c r="O16" s="53">
        <f>COUNTIFS(Noviembre!$C$2:$C$1048576,Resumen!$A16,Noviembre!$D$2:$D$1048576,Resumen!$C16)</f>
        <v>0</v>
      </c>
      <c r="P16" s="53">
        <f>COUNTIFS(Diciembre!$C$2:$C$1048576,Resumen!$A16,Diciembre!$D$2:$D$1048576,Resumen!$C16)</f>
        <v>0</v>
      </c>
      <c r="Q16" s="54">
        <f t="shared" si="1"/>
        <v>0</v>
      </c>
    </row>
    <row r="17" spans="1:17" ht="52" x14ac:dyDescent="0.2">
      <c r="A17" s="51">
        <v>290</v>
      </c>
      <c r="B17" s="52" t="s">
        <v>313</v>
      </c>
      <c r="C17" s="51" t="s">
        <v>154</v>
      </c>
      <c r="D17" s="52"/>
      <c r="E17" s="53">
        <f>COUNTIFS(Enero!$C$2:$C$1048576,Resumen!$A17,Enero!$D$2:$D$1048576,Resumen!$C17)</f>
        <v>0</v>
      </c>
      <c r="F17" s="53">
        <f>COUNTIFS(Febrero!$C$2:$C$1048576,Resumen!$A17,Febrero!$D$2:$D$1048576,Resumen!$C17)</f>
        <v>0</v>
      </c>
      <c r="G17" s="53">
        <f>COUNTIFS(Marzo!$C$2:$C$1048576,Resumen!$A17,Marzo!$D$2:$D$1048576,Resumen!$C17)</f>
        <v>0</v>
      </c>
      <c r="H17" s="53">
        <f>COUNTIFS(Abril!$C$2:$C$1048576,Resumen!$A17,Abril!$D$2:$D$1048576,Resumen!$C17)</f>
        <v>0</v>
      </c>
      <c r="I17" s="53">
        <f>COUNTIFS(Mayo!$C$2:$C$1048576,Resumen!$A17,Mayo!$D$2:$D$1048576,Resumen!$C17)</f>
        <v>0</v>
      </c>
      <c r="J17" s="53">
        <f>COUNTIFS(Junio!$C$2:$C$1048576,Resumen!$A17,Junio!$D$2:$D$1048576,Resumen!$C17)</f>
        <v>0</v>
      </c>
      <c r="K17" s="53">
        <f>COUNTIFS(Julio!$C$2:$C$1048576,Resumen!$A17,Julio!$D$2:$D$1048576,Resumen!$C17)</f>
        <v>0</v>
      </c>
      <c r="L17" s="53">
        <f>COUNTIFS(Agosto!$C$2:$C$1048576,Resumen!$A17,Agosto!$D$2:$D$1048576,Resumen!$C17)</f>
        <v>0</v>
      </c>
      <c r="M17" s="53">
        <f>COUNTIFS(Septiembre!$C$2:$C$1048576,Resumen!$A17,Septiembre!$D$2:$D$1048576,Resumen!$C17)</f>
        <v>0</v>
      </c>
      <c r="N17" s="53">
        <f>COUNTIFS(Octubre!$C$2:$C$1048576,Resumen!$A17,Octubre!$D$2:$D$1048576,Resumen!$C17)</f>
        <v>0</v>
      </c>
      <c r="O17" s="53">
        <f>COUNTIFS(Noviembre!$C$2:$C$1048576,Resumen!$A17,Noviembre!$D$2:$D$1048576,Resumen!$C17)</f>
        <v>0</v>
      </c>
      <c r="P17" s="53">
        <f>COUNTIFS(Diciembre!$C$2:$C$1048576,Resumen!$A17,Diciembre!$D$2:$D$1048576,Resumen!$C17)</f>
        <v>0</v>
      </c>
      <c r="Q17" s="54">
        <f t="shared" si="1"/>
        <v>0</v>
      </c>
    </row>
    <row r="18" spans="1:17" ht="52" x14ac:dyDescent="0.2">
      <c r="A18" s="51">
        <v>292</v>
      </c>
      <c r="B18" s="52" t="s">
        <v>316</v>
      </c>
      <c r="C18" s="51" t="s">
        <v>154</v>
      </c>
      <c r="D18" s="52"/>
      <c r="E18" s="53">
        <f>COUNTIFS(Enero!$C$2:$C$1048576,Resumen!$A18,Enero!$D$2:$D$1048576,Resumen!$C18)</f>
        <v>0</v>
      </c>
      <c r="F18" s="53">
        <f>COUNTIFS(Febrero!$C$2:$C$1048576,Resumen!$A18,Febrero!$D$2:$D$1048576,Resumen!$C18)</f>
        <v>0</v>
      </c>
      <c r="G18" s="53">
        <f>COUNTIFS(Marzo!$C$2:$C$1048576,Resumen!$A18,Marzo!$D$2:$D$1048576,Resumen!$C18)</f>
        <v>0</v>
      </c>
      <c r="H18" s="53">
        <f>COUNTIFS(Abril!$C$2:$C$1048576,Resumen!$A18,Abril!$D$2:$D$1048576,Resumen!$C18)</f>
        <v>0</v>
      </c>
      <c r="I18" s="53">
        <f>COUNTIFS(Mayo!$C$2:$C$1048576,Resumen!$A18,Mayo!$D$2:$D$1048576,Resumen!$C18)</f>
        <v>0</v>
      </c>
      <c r="J18" s="53">
        <f>COUNTIFS(Junio!$C$2:$C$1048576,Resumen!$A18,Junio!$D$2:$D$1048576,Resumen!$C18)</f>
        <v>0</v>
      </c>
      <c r="K18" s="53">
        <f>COUNTIFS(Julio!$C$2:$C$1048576,Resumen!$A18,Julio!$D$2:$D$1048576,Resumen!$C18)</f>
        <v>0</v>
      </c>
      <c r="L18" s="53">
        <f>COUNTIFS(Agosto!$C$2:$C$1048576,Resumen!$A18,Agosto!$D$2:$D$1048576,Resumen!$C18)</f>
        <v>0</v>
      </c>
      <c r="M18" s="53">
        <f>COUNTIFS(Septiembre!$C$2:$C$1048576,Resumen!$A18,Septiembre!$D$2:$D$1048576,Resumen!$C18)</f>
        <v>0</v>
      </c>
      <c r="N18" s="53">
        <f>COUNTIFS(Octubre!$C$2:$C$1048576,Resumen!$A18,Octubre!$D$2:$D$1048576,Resumen!$C18)</f>
        <v>0</v>
      </c>
      <c r="O18" s="53">
        <f>COUNTIFS(Noviembre!$C$2:$C$1048576,Resumen!$A18,Noviembre!$D$2:$D$1048576,Resumen!$C18)</f>
        <v>0</v>
      </c>
      <c r="P18" s="53">
        <f>COUNTIFS(Diciembre!$C$2:$C$1048576,Resumen!$A18,Diciembre!$D$2:$D$1048576,Resumen!$C18)</f>
        <v>0</v>
      </c>
      <c r="Q18" s="54">
        <f t="shared" si="1"/>
        <v>0</v>
      </c>
    </row>
    <row r="19" spans="1:17" ht="65" x14ac:dyDescent="0.2">
      <c r="A19" s="51">
        <v>294</v>
      </c>
      <c r="B19" s="52" t="s">
        <v>314</v>
      </c>
      <c r="C19" s="51" t="s">
        <v>154</v>
      </c>
      <c r="D19" s="52"/>
      <c r="E19" s="53">
        <f>COUNTIFS(Enero!$C$2:$C$1048576,Resumen!$A19,Enero!$D$2:$D$1048576,Resumen!$C19)</f>
        <v>0</v>
      </c>
      <c r="F19" s="53">
        <f>COUNTIFS(Febrero!$C$2:$C$1048576,Resumen!$A19,Febrero!$D$2:$D$1048576,Resumen!$C19)</f>
        <v>0</v>
      </c>
      <c r="G19" s="53">
        <f>COUNTIFS(Marzo!$C$2:$C$1048576,Resumen!$A19,Marzo!$D$2:$D$1048576,Resumen!$C19)</f>
        <v>0</v>
      </c>
      <c r="H19" s="53">
        <f>COUNTIFS(Abril!$C$2:$C$1048576,Resumen!$A19,Abril!$D$2:$D$1048576,Resumen!$C19)</f>
        <v>0</v>
      </c>
      <c r="I19" s="53">
        <f>COUNTIFS(Mayo!$C$2:$C$1048576,Resumen!$A19,Mayo!$D$2:$D$1048576,Resumen!$C19)</f>
        <v>0</v>
      </c>
      <c r="J19" s="53">
        <f>COUNTIFS(Junio!$C$2:$C$1048576,Resumen!$A19,Junio!$D$2:$D$1048576,Resumen!$C19)</f>
        <v>0</v>
      </c>
      <c r="K19" s="53">
        <f>COUNTIFS(Julio!$C$2:$C$1048576,Resumen!$A19,Julio!$D$2:$D$1048576,Resumen!$C19)</f>
        <v>0</v>
      </c>
      <c r="L19" s="53">
        <f>COUNTIFS(Agosto!$C$2:$C$1048576,Resumen!$A19,Agosto!$D$2:$D$1048576,Resumen!$C19)</f>
        <v>0</v>
      </c>
      <c r="M19" s="53">
        <f>COUNTIFS(Septiembre!$C$2:$C$1048576,Resumen!$A19,Septiembre!$D$2:$D$1048576,Resumen!$C19)</f>
        <v>0</v>
      </c>
      <c r="N19" s="53">
        <f>COUNTIFS(Octubre!$C$2:$C$1048576,Resumen!$A19,Octubre!$D$2:$D$1048576,Resumen!$C19)</f>
        <v>0</v>
      </c>
      <c r="O19" s="53">
        <f>COUNTIFS(Noviembre!$C$2:$C$1048576,Resumen!$A19,Noviembre!$D$2:$D$1048576,Resumen!$C19)</f>
        <v>0</v>
      </c>
      <c r="P19" s="53">
        <f>COUNTIFS(Diciembre!$C$2:$C$1048576,Resumen!$A19,Diciembre!$D$2:$D$1048576,Resumen!$C19)</f>
        <v>0</v>
      </c>
      <c r="Q19" s="54">
        <f t="shared" si="1"/>
        <v>0</v>
      </c>
    </row>
    <row r="20" spans="1:17" ht="26" x14ac:dyDescent="0.2">
      <c r="A20" s="51">
        <v>295</v>
      </c>
      <c r="B20" s="52" t="s">
        <v>317</v>
      </c>
      <c r="C20" s="51" t="s">
        <v>154</v>
      </c>
      <c r="D20" s="52"/>
      <c r="E20" s="53">
        <f>COUNTIFS(Enero!$C$2:$C$1048576,Resumen!$A20,Enero!$D$2:$D$1048576,Resumen!$C20)</f>
        <v>0</v>
      </c>
      <c r="F20" s="53">
        <f>COUNTIFS(Febrero!$C$2:$C$1048576,Resumen!$A20,Febrero!$D$2:$D$1048576,Resumen!$C20)</f>
        <v>0</v>
      </c>
      <c r="G20" s="53">
        <f>COUNTIFS(Marzo!$C$2:$C$1048576,Resumen!$A20,Marzo!$D$2:$D$1048576,Resumen!$C20)</f>
        <v>0</v>
      </c>
      <c r="H20" s="53">
        <f>COUNTIFS(Abril!$C$2:$C$1048576,Resumen!$A20,Abril!$D$2:$D$1048576,Resumen!$C20)</f>
        <v>0</v>
      </c>
      <c r="I20" s="53">
        <f>COUNTIFS(Mayo!$C$2:$C$1048576,Resumen!$A20,Mayo!$D$2:$D$1048576,Resumen!$C20)</f>
        <v>0</v>
      </c>
      <c r="J20" s="53">
        <f>COUNTIFS(Junio!$C$2:$C$1048576,Resumen!$A20,Junio!$D$2:$D$1048576,Resumen!$C20)</f>
        <v>0</v>
      </c>
      <c r="K20" s="53">
        <f>COUNTIFS(Julio!$C$2:$C$1048576,Resumen!$A20,Julio!$D$2:$D$1048576,Resumen!$C20)</f>
        <v>0</v>
      </c>
      <c r="L20" s="53">
        <f>COUNTIFS(Agosto!$C$2:$C$1048576,Resumen!$A20,Agosto!$D$2:$D$1048576,Resumen!$C20)</f>
        <v>0</v>
      </c>
      <c r="M20" s="53">
        <f>COUNTIFS(Septiembre!$C$2:$C$1048576,Resumen!$A20,Septiembre!$D$2:$D$1048576,Resumen!$C20)</f>
        <v>0</v>
      </c>
      <c r="N20" s="53">
        <f>COUNTIFS(Octubre!$C$2:$C$1048576,Resumen!$A20,Octubre!$D$2:$D$1048576,Resumen!$C20)</f>
        <v>0</v>
      </c>
      <c r="O20" s="53">
        <f>COUNTIFS(Noviembre!$C$2:$C$1048576,Resumen!$A20,Noviembre!$D$2:$D$1048576,Resumen!$C20)</f>
        <v>0</v>
      </c>
      <c r="P20" s="53">
        <f>COUNTIFS(Diciembre!$C$2:$C$1048576,Resumen!$A20,Diciembre!$D$2:$D$1048576,Resumen!$C20)</f>
        <v>0</v>
      </c>
      <c r="Q20" s="54">
        <f t="shared" si="1"/>
        <v>0</v>
      </c>
    </row>
    <row r="21" spans="1:17" ht="26" x14ac:dyDescent="0.2">
      <c r="A21" s="51">
        <v>337</v>
      </c>
      <c r="B21" s="52" t="s">
        <v>289</v>
      </c>
      <c r="C21" s="51" t="s">
        <v>154</v>
      </c>
      <c r="D21" s="52"/>
      <c r="E21" s="53">
        <f>COUNTIFS(Enero!$C$2:$C$1048576,Resumen!$A21,Enero!$D$2:$D$1048576,Resumen!$C21)</f>
        <v>0</v>
      </c>
      <c r="F21" s="53">
        <f>COUNTIFS(Febrero!$C$2:$C$1048576,Resumen!$A21,Febrero!$D$2:$D$1048576,Resumen!$C21)</f>
        <v>0</v>
      </c>
      <c r="G21" s="53">
        <f>COUNTIFS(Marzo!$C$2:$C$1048576,Resumen!$A21,Marzo!$D$2:$D$1048576,Resumen!$C21)</f>
        <v>0</v>
      </c>
      <c r="H21" s="53">
        <f>COUNTIFS(Abril!$C$2:$C$1048576,Resumen!$A21,Abril!$D$2:$D$1048576,Resumen!$C21)</f>
        <v>0</v>
      </c>
      <c r="I21" s="53">
        <f>COUNTIFS(Mayo!$C$2:$C$1048576,Resumen!$A21,Mayo!$D$2:$D$1048576,Resumen!$C21)</f>
        <v>0</v>
      </c>
      <c r="J21" s="53">
        <f>COUNTIFS(Junio!$C$2:$C$1048576,Resumen!$A21,Junio!$D$2:$D$1048576,Resumen!$C21)</f>
        <v>0</v>
      </c>
      <c r="K21" s="53">
        <f>COUNTIFS(Julio!$C$2:$C$1048576,Resumen!$A21,Julio!$D$2:$D$1048576,Resumen!$C21)</f>
        <v>0</v>
      </c>
      <c r="L21" s="53">
        <f>COUNTIFS(Agosto!$C$2:$C$1048576,Resumen!$A21,Agosto!$D$2:$D$1048576,Resumen!$C21)</f>
        <v>0</v>
      </c>
      <c r="M21" s="53">
        <f>COUNTIFS(Septiembre!$C$2:$C$1048576,Resumen!$A21,Septiembre!$D$2:$D$1048576,Resumen!$C21)</f>
        <v>0</v>
      </c>
      <c r="N21" s="53">
        <f>COUNTIFS(Octubre!$C$2:$C$1048576,Resumen!$A21,Octubre!$D$2:$D$1048576,Resumen!$C21)</f>
        <v>0</v>
      </c>
      <c r="O21" s="53">
        <f>COUNTIFS(Noviembre!$C$2:$C$1048576,Resumen!$A21,Noviembre!$D$2:$D$1048576,Resumen!$C21)</f>
        <v>0</v>
      </c>
      <c r="P21" s="53">
        <f>COUNTIFS(Diciembre!$C$2:$C$1048576,Resumen!$A21,Diciembre!$D$2:$D$1048576,Resumen!$C21)</f>
        <v>0</v>
      </c>
      <c r="Q21" s="54">
        <f t="shared" si="1"/>
        <v>0</v>
      </c>
    </row>
    <row r="22" spans="1:17" x14ac:dyDescent="0.2">
      <c r="A22" s="51">
        <v>339</v>
      </c>
      <c r="B22" s="52" t="s">
        <v>291</v>
      </c>
      <c r="C22" s="51" t="s">
        <v>154</v>
      </c>
      <c r="D22" s="52"/>
      <c r="E22" s="53">
        <f>COUNTIFS(Enero!$C$2:$C$1048576,Resumen!$A22,Enero!$D$2:$D$1048576,Resumen!$C22)</f>
        <v>0</v>
      </c>
      <c r="F22" s="53">
        <f>COUNTIFS(Febrero!$C$2:$C$1048576,Resumen!$A22,Febrero!$D$2:$D$1048576,Resumen!$C22)</f>
        <v>0</v>
      </c>
      <c r="G22" s="53">
        <f>COUNTIFS(Marzo!$C$2:$C$1048576,Resumen!$A22,Marzo!$D$2:$D$1048576,Resumen!$C22)</f>
        <v>0</v>
      </c>
      <c r="H22" s="53">
        <f>COUNTIFS(Abril!$C$2:$C$1048576,Resumen!$A22,Abril!$D$2:$D$1048576,Resumen!$C22)</f>
        <v>0</v>
      </c>
      <c r="I22" s="53">
        <f>COUNTIFS(Mayo!$C$2:$C$1048576,Resumen!$A22,Mayo!$D$2:$D$1048576,Resumen!$C22)</f>
        <v>0</v>
      </c>
      <c r="J22" s="53">
        <f>COUNTIFS(Junio!$C$2:$C$1048576,Resumen!$A22,Junio!$D$2:$D$1048576,Resumen!$C22)</f>
        <v>0</v>
      </c>
      <c r="K22" s="53">
        <f>COUNTIFS(Julio!$C$2:$C$1048576,Resumen!$A22,Julio!$D$2:$D$1048576,Resumen!$C22)</f>
        <v>0</v>
      </c>
      <c r="L22" s="53">
        <f>COUNTIFS(Agosto!$C$2:$C$1048576,Resumen!$A22,Agosto!$D$2:$D$1048576,Resumen!$C22)</f>
        <v>0</v>
      </c>
      <c r="M22" s="53">
        <f>COUNTIFS(Septiembre!$C$2:$C$1048576,Resumen!$A22,Septiembre!$D$2:$D$1048576,Resumen!$C22)</f>
        <v>0</v>
      </c>
      <c r="N22" s="53">
        <f>COUNTIFS(Octubre!$C$2:$C$1048576,Resumen!$A22,Octubre!$D$2:$D$1048576,Resumen!$C22)</f>
        <v>0</v>
      </c>
      <c r="O22" s="53">
        <f>COUNTIFS(Noviembre!$C$2:$C$1048576,Resumen!$A22,Noviembre!$D$2:$D$1048576,Resumen!$C22)</f>
        <v>0</v>
      </c>
      <c r="P22" s="53">
        <f>COUNTIFS(Diciembre!$C$2:$C$1048576,Resumen!$A22,Diciembre!$D$2:$D$1048576,Resumen!$C22)</f>
        <v>0</v>
      </c>
      <c r="Q22" s="54">
        <f t="shared" si="1"/>
        <v>0</v>
      </c>
    </row>
    <row r="23" spans="1:17" ht="26" x14ac:dyDescent="0.2">
      <c r="A23" s="51">
        <v>340</v>
      </c>
      <c r="B23" s="52" t="s">
        <v>287</v>
      </c>
      <c r="C23" s="51" t="s">
        <v>154</v>
      </c>
      <c r="D23" s="52"/>
      <c r="E23" s="53">
        <f>COUNTIFS(Enero!$C$2:$C$1048576,Resumen!$A23,Enero!$D$2:$D$1048576,Resumen!$C23)</f>
        <v>0</v>
      </c>
      <c r="F23" s="53">
        <f>COUNTIFS(Febrero!$C$2:$C$1048576,Resumen!$A23,Febrero!$D$2:$D$1048576,Resumen!$C23)</f>
        <v>0</v>
      </c>
      <c r="G23" s="53">
        <f>COUNTIFS(Marzo!$C$2:$C$1048576,Resumen!$A23,Marzo!$D$2:$D$1048576,Resumen!$C23)</f>
        <v>0</v>
      </c>
      <c r="H23" s="53">
        <f>COUNTIFS(Abril!$C$2:$C$1048576,Resumen!$A23,Abril!$D$2:$D$1048576,Resumen!$C23)</f>
        <v>0</v>
      </c>
      <c r="I23" s="53">
        <f>COUNTIFS(Mayo!$C$2:$C$1048576,Resumen!$A23,Mayo!$D$2:$D$1048576,Resumen!$C23)</f>
        <v>0</v>
      </c>
      <c r="J23" s="53">
        <f>COUNTIFS(Junio!$C$2:$C$1048576,Resumen!$A23,Junio!$D$2:$D$1048576,Resumen!$C23)</f>
        <v>0</v>
      </c>
      <c r="K23" s="53">
        <f>COUNTIFS(Julio!$C$2:$C$1048576,Resumen!$A23,Julio!$D$2:$D$1048576,Resumen!$C23)</f>
        <v>0</v>
      </c>
      <c r="L23" s="53">
        <f>COUNTIFS(Agosto!$C$2:$C$1048576,Resumen!$A23,Agosto!$D$2:$D$1048576,Resumen!$C23)</f>
        <v>0</v>
      </c>
      <c r="M23" s="53">
        <f>COUNTIFS(Septiembre!$C$2:$C$1048576,Resumen!$A23,Septiembre!$D$2:$D$1048576,Resumen!$C23)</f>
        <v>0</v>
      </c>
      <c r="N23" s="53">
        <f>COUNTIFS(Octubre!$C$2:$C$1048576,Resumen!$A23,Octubre!$D$2:$D$1048576,Resumen!$C23)</f>
        <v>0</v>
      </c>
      <c r="O23" s="53">
        <f>COUNTIFS(Noviembre!$C$2:$C$1048576,Resumen!$A23,Noviembre!$D$2:$D$1048576,Resumen!$C23)</f>
        <v>0</v>
      </c>
      <c r="P23" s="53">
        <f>COUNTIFS(Diciembre!$C$2:$C$1048576,Resumen!$A23,Diciembre!$D$2:$D$1048576,Resumen!$C23)</f>
        <v>0</v>
      </c>
      <c r="Q23" s="54">
        <f t="shared" si="1"/>
        <v>0</v>
      </c>
    </row>
    <row r="24" spans="1:17" ht="52" x14ac:dyDescent="0.2">
      <c r="A24" s="51">
        <v>341</v>
      </c>
      <c r="B24" s="52" t="s">
        <v>318</v>
      </c>
      <c r="C24" s="51" t="s">
        <v>154</v>
      </c>
      <c r="D24" s="52"/>
      <c r="E24" s="53">
        <f>COUNTIFS(Enero!$C$2:$C$1048576,Resumen!$A24,Enero!$D$2:$D$1048576,Resumen!$C24)</f>
        <v>0</v>
      </c>
      <c r="F24" s="53">
        <f>COUNTIFS(Febrero!$C$2:$C$1048576,Resumen!$A24,Febrero!$D$2:$D$1048576,Resumen!$C24)</f>
        <v>0</v>
      </c>
      <c r="G24" s="53">
        <f>COUNTIFS(Marzo!$C$2:$C$1048576,Resumen!$A24,Marzo!$D$2:$D$1048576,Resumen!$C24)</f>
        <v>0</v>
      </c>
      <c r="H24" s="53">
        <f>COUNTIFS(Abril!$C$2:$C$1048576,Resumen!$A24,Abril!$D$2:$D$1048576,Resumen!$C24)</f>
        <v>0</v>
      </c>
      <c r="I24" s="53">
        <f>COUNTIFS(Mayo!$C$2:$C$1048576,Resumen!$A24,Mayo!$D$2:$D$1048576,Resumen!$C24)</f>
        <v>0</v>
      </c>
      <c r="J24" s="53">
        <f>COUNTIFS(Junio!$C$2:$C$1048576,Resumen!$A24,Junio!$D$2:$D$1048576,Resumen!$C24)</f>
        <v>0</v>
      </c>
      <c r="K24" s="53">
        <f>COUNTIFS(Julio!$C$2:$C$1048576,Resumen!$A24,Julio!$D$2:$D$1048576,Resumen!$C24)</f>
        <v>0</v>
      </c>
      <c r="L24" s="53">
        <f>COUNTIFS(Agosto!$C$2:$C$1048576,Resumen!$A24,Agosto!$D$2:$D$1048576,Resumen!$C24)</f>
        <v>0</v>
      </c>
      <c r="M24" s="53">
        <f>COUNTIFS(Septiembre!$C$2:$C$1048576,Resumen!$A24,Septiembre!$D$2:$D$1048576,Resumen!$C24)</f>
        <v>0</v>
      </c>
      <c r="N24" s="53">
        <f>COUNTIFS(Octubre!$C$2:$C$1048576,Resumen!$A24,Octubre!$D$2:$D$1048576,Resumen!$C24)</f>
        <v>0</v>
      </c>
      <c r="O24" s="53">
        <f>COUNTIFS(Noviembre!$C$2:$C$1048576,Resumen!$A24,Noviembre!$D$2:$D$1048576,Resumen!$C24)</f>
        <v>0</v>
      </c>
      <c r="P24" s="53">
        <f>COUNTIFS(Diciembre!$C$2:$C$1048576,Resumen!$A24,Diciembre!$D$2:$D$1048576,Resumen!$C24)</f>
        <v>0</v>
      </c>
      <c r="Q24" s="54">
        <f t="shared" si="1"/>
        <v>0</v>
      </c>
    </row>
    <row r="25" spans="1:17" ht="26" x14ac:dyDescent="0.2">
      <c r="A25" s="51">
        <v>342</v>
      </c>
      <c r="B25" s="52" t="s">
        <v>312</v>
      </c>
      <c r="C25" s="51" t="s">
        <v>154</v>
      </c>
      <c r="D25" s="52"/>
      <c r="E25" s="53">
        <f>COUNTIFS(Enero!$C$2:$C$1048576,Resumen!$A25,Enero!$D$2:$D$1048576,Resumen!$C25)</f>
        <v>0</v>
      </c>
      <c r="F25" s="53">
        <f>COUNTIFS(Febrero!$C$2:$C$1048576,Resumen!$A25,Febrero!$D$2:$D$1048576,Resumen!$C25)</f>
        <v>0</v>
      </c>
      <c r="G25" s="53">
        <f>COUNTIFS(Marzo!$C$2:$C$1048576,Resumen!$A25,Marzo!$D$2:$D$1048576,Resumen!$C25)</f>
        <v>0</v>
      </c>
      <c r="H25" s="53">
        <f>COUNTIFS(Abril!$C$2:$C$1048576,Resumen!$A25,Abril!$D$2:$D$1048576,Resumen!$C25)</f>
        <v>0</v>
      </c>
      <c r="I25" s="53">
        <f>COUNTIFS(Mayo!$C$2:$C$1048576,Resumen!$A25,Mayo!$D$2:$D$1048576,Resumen!$C25)</f>
        <v>0</v>
      </c>
      <c r="J25" s="53">
        <f>COUNTIFS(Junio!$C$2:$C$1048576,Resumen!$A25,Junio!$D$2:$D$1048576,Resumen!$C25)</f>
        <v>0</v>
      </c>
      <c r="K25" s="53">
        <f>COUNTIFS(Julio!$C$2:$C$1048576,Resumen!$A25,Julio!$D$2:$D$1048576,Resumen!$C25)</f>
        <v>0</v>
      </c>
      <c r="L25" s="53">
        <f>COUNTIFS(Agosto!$C$2:$C$1048576,Resumen!$A25,Agosto!$D$2:$D$1048576,Resumen!$C25)</f>
        <v>0</v>
      </c>
      <c r="M25" s="53">
        <f>COUNTIFS(Septiembre!$C$2:$C$1048576,Resumen!$A25,Septiembre!$D$2:$D$1048576,Resumen!$C25)</f>
        <v>0</v>
      </c>
      <c r="N25" s="53">
        <f>COUNTIFS(Octubre!$C$2:$C$1048576,Resumen!$A25,Octubre!$D$2:$D$1048576,Resumen!$C25)</f>
        <v>0</v>
      </c>
      <c r="O25" s="53">
        <f>COUNTIFS(Noviembre!$C$2:$C$1048576,Resumen!$A25,Noviembre!$D$2:$D$1048576,Resumen!$C25)</f>
        <v>0</v>
      </c>
      <c r="P25" s="53">
        <f>COUNTIFS(Diciembre!$C$2:$C$1048576,Resumen!$A25,Diciembre!$D$2:$D$1048576,Resumen!$C25)</f>
        <v>0</v>
      </c>
      <c r="Q25" s="54">
        <f t="shared" si="1"/>
        <v>0</v>
      </c>
    </row>
    <row r="26" spans="1:17" ht="39" x14ac:dyDescent="0.2">
      <c r="A26" s="51">
        <v>343</v>
      </c>
      <c r="B26" s="52" t="s">
        <v>315</v>
      </c>
      <c r="C26" s="51" t="s">
        <v>154</v>
      </c>
      <c r="D26" s="52"/>
      <c r="E26" s="53">
        <f>COUNTIFS(Enero!$C$2:$C$1048576,Resumen!$A26,Enero!$D$2:$D$1048576,Resumen!$C26)</f>
        <v>0</v>
      </c>
      <c r="F26" s="53">
        <f>COUNTIFS(Febrero!$C$2:$C$1048576,Resumen!$A26,Febrero!$D$2:$D$1048576,Resumen!$C26)</f>
        <v>0</v>
      </c>
      <c r="G26" s="53">
        <f>COUNTIFS(Marzo!$C$2:$C$1048576,Resumen!$A26,Marzo!$D$2:$D$1048576,Resumen!$C26)</f>
        <v>0</v>
      </c>
      <c r="H26" s="53">
        <f>COUNTIFS(Abril!$C$2:$C$1048576,Resumen!$A26,Abril!$D$2:$D$1048576,Resumen!$C26)</f>
        <v>0</v>
      </c>
      <c r="I26" s="53">
        <f>COUNTIFS(Mayo!$C$2:$C$1048576,Resumen!$A26,Mayo!$D$2:$D$1048576,Resumen!$C26)</f>
        <v>0</v>
      </c>
      <c r="J26" s="53">
        <f>COUNTIFS(Junio!$C$2:$C$1048576,Resumen!$A26,Junio!$D$2:$D$1048576,Resumen!$C26)</f>
        <v>0</v>
      </c>
      <c r="K26" s="53">
        <f>COUNTIFS(Julio!$C$2:$C$1048576,Resumen!$A26,Julio!$D$2:$D$1048576,Resumen!$C26)</f>
        <v>0</v>
      </c>
      <c r="L26" s="53">
        <f>COUNTIFS(Agosto!$C$2:$C$1048576,Resumen!$A26,Agosto!$D$2:$D$1048576,Resumen!$C26)</f>
        <v>0</v>
      </c>
      <c r="M26" s="53">
        <f>COUNTIFS(Septiembre!$C$2:$C$1048576,Resumen!$A26,Septiembre!$D$2:$D$1048576,Resumen!$C26)</f>
        <v>0</v>
      </c>
      <c r="N26" s="53">
        <f>COUNTIFS(Octubre!$C$2:$C$1048576,Resumen!$A26,Octubre!$D$2:$D$1048576,Resumen!$C26)</f>
        <v>0</v>
      </c>
      <c r="O26" s="53">
        <f>COUNTIFS(Noviembre!$C$2:$C$1048576,Resumen!$A26,Noviembre!$D$2:$D$1048576,Resumen!$C26)</f>
        <v>0</v>
      </c>
      <c r="P26" s="53">
        <f>COUNTIFS(Diciembre!$C$2:$C$1048576,Resumen!$A26,Diciembre!$D$2:$D$1048576,Resumen!$C26)</f>
        <v>0</v>
      </c>
      <c r="Q26" s="54">
        <f t="shared" si="1"/>
        <v>0</v>
      </c>
    </row>
    <row r="27" spans="1:17" ht="39" x14ac:dyDescent="0.2">
      <c r="A27" s="51">
        <v>344</v>
      </c>
      <c r="B27" s="52" t="s">
        <v>309</v>
      </c>
      <c r="C27" s="51" t="s">
        <v>154</v>
      </c>
      <c r="D27" s="52"/>
      <c r="E27" s="53">
        <f>COUNTIFS(Enero!$C$2:$C$1048576,Resumen!$A27,Enero!$D$2:$D$1048576,Resumen!$C27)</f>
        <v>0</v>
      </c>
      <c r="F27" s="53">
        <f>COUNTIFS(Febrero!$C$2:$C$1048576,Resumen!$A27,Febrero!$D$2:$D$1048576,Resumen!$C27)</f>
        <v>0</v>
      </c>
      <c r="G27" s="53">
        <f>COUNTIFS(Marzo!$C$2:$C$1048576,Resumen!$A27,Marzo!$D$2:$D$1048576,Resumen!$C27)</f>
        <v>0</v>
      </c>
      <c r="H27" s="53">
        <f>COUNTIFS(Abril!$C$2:$C$1048576,Resumen!$A27,Abril!$D$2:$D$1048576,Resumen!$C27)</f>
        <v>0</v>
      </c>
      <c r="I27" s="53">
        <f>COUNTIFS(Mayo!$C$2:$C$1048576,Resumen!$A27,Mayo!$D$2:$D$1048576,Resumen!$C27)</f>
        <v>0</v>
      </c>
      <c r="J27" s="53">
        <f>COUNTIFS(Junio!$C$2:$C$1048576,Resumen!$A27,Junio!$D$2:$D$1048576,Resumen!$C27)</f>
        <v>0</v>
      </c>
      <c r="K27" s="53">
        <f>COUNTIFS(Julio!$C$2:$C$1048576,Resumen!$A27,Julio!$D$2:$D$1048576,Resumen!$C27)</f>
        <v>0</v>
      </c>
      <c r="L27" s="53">
        <f>COUNTIFS(Agosto!$C$2:$C$1048576,Resumen!$A27,Agosto!$D$2:$D$1048576,Resumen!$C27)</f>
        <v>0</v>
      </c>
      <c r="M27" s="53">
        <f>COUNTIFS(Septiembre!$C$2:$C$1048576,Resumen!$A27,Septiembre!$D$2:$D$1048576,Resumen!$C27)</f>
        <v>0</v>
      </c>
      <c r="N27" s="53">
        <f>COUNTIFS(Octubre!$C$2:$C$1048576,Resumen!$A27,Octubre!$D$2:$D$1048576,Resumen!$C27)</f>
        <v>0</v>
      </c>
      <c r="O27" s="53">
        <f>COUNTIFS(Noviembre!$C$2:$C$1048576,Resumen!$A27,Noviembre!$D$2:$D$1048576,Resumen!$C27)</f>
        <v>0</v>
      </c>
      <c r="P27" s="53">
        <f>COUNTIFS(Diciembre!$C$2:$C$1048576,Resumen!$A27,Diciembre!$D$2:$D$1048576,Resumen!$C27)</f>
        <v>0</v>
      </c>
      <c r="Q27" s="54">
        <f t="shared" si="1"/>
        <v>0</v>
      </c>
    </row>
    <row r="28" spans="1:17" ht="52" x14ac:dyDescent="0.2">
      <c r="A28" s="51">
        <v>345</v>
      </c>
      <c r="B28" s="52" t="s">
        <v>290</v>
      </c>
      <c r="C28" s="51" t="s">
        <v>154</v>
      </c>
      <c r="D28" s="52"/>
      <c r="E28" s="53">
        <f>COUNTIFS(Enero!$C$2:$C$1048576,Resumen!$A28,Enero!$D$2:$D$1048576,Resumen!$C28)</f>
        <v>0</v>
      </c>
      <c r="F28" s="53">
        <f>COUNTIFS(Febrero!$C$2:$C$1048576,Resumen!$A28,Febrero!$D$2:$D$1048576,Resumen!$C28)</f>
        <v>0</v>
      </c>
      <c r="G28" s="53">
        <f>COUNTIFS(Marzo!$C$2:$C$1048576,Resumen!$A28,Marzo!$D$2:$D$1048576,Resumen!$C28)</f>
        <v>0</v>
      </c>
      <c r="H28" s="53">
        <f>COUNTIFS(Abril!$C$2:$C$1048576,Resumen!$A28,Abril!$D$2:$D$1048576,Resumen!$C28)</f>
        <v>0</v>
      </c>
      <c r="I28" s="53">
        <f>COUNTIFS(Mayo!$C$2:$C$1048576,Resumen!$A28,Mayo!$D$2:$D$1048576,Resumen!$C28)</f>
        <v>0</v>
      </c>
      <c r="J28" s="53">
        <f>COUNTIFS(Junio!$C$2:$C$1048576,Resumen!$A28,Junio!$D$2:$D$1048576,Resumen!$C28)</f>
        <v>0</v>
      </c>
      <c r="K28" s="53">
        <f>COUNTIFS(Julio!$C$2:$C$1048576,Resumen!$A28,Julio!$D$2:$D$1048576,Resumen!$C28)</f>
        <v>0</v>
      </c>
      <c r="L28" s="53">
        <f>COUNTIFS(Agosto!$C$2:$C$1048576,Resumen!$A28,Agosto!$D$2:$D$1048576,Resumen!$C28)</f>
        <v>0</v>
      </c>
      <c r="M28" s="53">
        <f>COUNTIFS(Septiembre!$C$2:$C$1048576,Resumen!$A28,Septiembre!$D$2:$D$1048576,Resumen!$C28)</f>
        <v>0</v>
      </c>
      <c r="N28" s="53">
        <f>COUNTIFS(Octubre!$C$2:$C$1048576,Resumen!$A28,Octubre!$D$2:$D$1048576,Resumen!$C28)</f>
        <v>0</v>
      </c>
      <c r="O28" s="53">
        <f>COUNTIFS(Noviembre!$C$2:$C$1048576,Resumen!$A28,Noviembre!$D$2:$D$1048576,Resumen!$C28)</f>
        <v>0</v>
      </c>
      <c r="P28" s="53">
        <f>COUNTIFS(Diciembre!$C$2:$C$1048576,Resumen!$A28,Diciembre!$D$2:$D$1048576,Resumen!$C28)</f>
        <v>0</v>
      </c>
      <c r="Q28" s="54">
        <f t="shared" si="1"/>
        <v>0</v>
      </c>
    </row>
    <row r="29" spans="1:17" ht="39" x14ac:dyDescent="0.2">
      <c r="A29" s="51">
        <v>346</v>
      </c>
      <c r="B29" s="52" t="s">
        <v>288</v>
      </c>
      <c r="C29" s="51" t="s">
        <v>154</v>
      </c>
      <c r="D29" s="52"/>
      <c r="E29" s="53">
        <f>COUNTIFS(Enero!$C$2:$C$1048576,Resumen!$A29,Enero!$D$2:$D$1048576,Resumen!$C29)</f>
        <v>0</v>
      </c>
      <c r="F29" s="53">
        <f>COUNTIFS(Febrero!$C$2:$C$1048576,Resumen!$A29,Febrero!$D$2:$D$1048576,Resumen!$C29)</f>
        <v>0</v>
      </c>
      <c r="G29" s="53">
        <f>COUNTIFS(Marzo!$C$2:$C$1048576,Resumen!$A29,Marzo!$D$2:$D$1048576,Resumen!$C29)</f>
        <v>0</v>
      </c>
      <c r="H29" s="53">
        <f>COUNTIFS(Abril!$C$2:$C$1048576,Resumen!$A29,Abril!$D$2:$D$1048576,Resumen!$C29)</f>
        <v>0</v>
      </c>
      <c r="I29" s="53">
        <f>COUNTIFS(Mayo!$C$2:$C$1048576,Resumen!$A29,Mayo!$D$2:$D$1048576,Resumen!$C29)</f>
        <v>0</v>
      </c>
      <c r="J29" s="53">
        <f>COUNTIFS(Junio!$C$2:$C$1048576,Resumen!$A29,Junio!$D$2:$D$1048576,Resumen!$C29)</f>
        <v>0</v>
      </c>
      <c r="K29" s="53">
        <f>COUNTIFS(Julio!$C$2:$C$1048576,Resumen!$A29,Julio!$D$2:$D$1048576,Resumen!$C29)</f>
        <v>0</v>
      </c>
      <c r="L29" s="53">
        <f>COUNTIFS(Agosto!$C$2:$C$1048576,Resumen!$A29,Agosto!$D$2:$D$1048576,Resumen!$C29)</f>
        <v>0</v>
      </c>
      <c r="M29" s="53">
        <f>COUNTIFS(Septiembre!$C$2:$C$1048576,Resumen!$A29,Septiembre!$D$2:$D$1048576,Resumen!$C29)</f>
        <v>0</v>
      </c>
      <c r="N29" s="53">
        <f>COUNTIFS(Octubre!$C$2:$C$1048576,Resumen!$A29,Octubre!$D$2:$D$1048576,Resumen!$C29)</f>
        <v>0</v>
      </c>
      <c r="O29" s="53">
        <f>COUNTIFS(Noviembre!$C$2:$C$1048576,Resumen!$A29,Noviembre!$D$2:$D$1048576,Resumen!$C29)</f>
        <v>0</v>
      </c>
      <c r="P29" s="53">
        <f>COUNTIFS(Diciembre!$C$2:$C$1048576,Resumen!$A29,Diciembre!$D$2:$D$1048576,Resumen!$C29)</f>
        <v>0</v>
      </c>
      <c r="Q29" s="54">
        <f t="shared" si="1"/>
        <v>0</v>
      </c>
    </row>
    <row r="30" spans="1:17" x14ac:dyDescent="0.2">
      <c r="A30" s="51">
        <v>347</v>
      </c>
      <c r="B30" s="101" t="s">
        <v>285</v>
      </c>
      <c r="C30" s="51">
        <v>296</v>
      </c>
      <c r="D30" s="52" t="s">
        <v>322</v>
      </c>
      <c r="E30" s="53">
        <f>COUNTIFS(Enero!$C$2:$C$1048576,Resumen!$A30,Enero!$D$2:$D$1048576,Resumen!$C30)</f>
        <v>0</v>
      </c>
      <c r="F30" s="53">
        <f>COUNTIFS(Febrero!$C$2:$C$1048576,Resumen!$A30,Febrero!$D$2:$D$1048576,Resumen!$C30)</f>
        <v>0</v>
      </c>
      <c r="G30" s="53">
        <f>COUNTIFS(Marzo!$C$2:$C$1048576,Resumen!$A30,Marzo!$D$2:$D$1048576,Resumen!$C30)</f>
        <v>0</v>
      </c>
      <c r="H30" s="53">
        <f>COUNTIFS(Abril!$C$2:$C$1048576,Resumen!$A30,Abril!$D$2:$D$1048576,Resumen!$C30)</f>
        <v>0</v>
      </c>
      <c r="I30" s="53">
        <f>COUNTIFS(Mayo!$C$2:$C$1048576,Resumen!$A30,Mayo!$D$2:$D$1048576,Resumen!$C30)</f>
        <v>0</v>
      </c>
      <c r="J30" s="53">
        <f>COUNTIFS(Junio!$C$2:$C$1048576,Resumen!$A30,Junio!$D$2:$D$1048576,Resumen!$C30)</f>
        <v>0</v>
      </c>
      <c r="K30" s="53">
        <f>COUNTIFS(Julio!$C$2:$C$1048576,Resumen!$A30,Julio!$D$2:$D$1048576,Resumen!$C30)</f>
        <v>0</v>
      </c>
      <c r="L30" s="53">
        <f>COUNTIFS(Agosto!$C$2:$C$1048576,Resumen!$A30,Agosto!$D$2:$D$1048576,Resumen!$C30)</f>
        <v>0</v>
      </c>
      <c r="M30" s="53">
        <f>COUNTIFS(Septiembre!$C$2:$C$1048576,Resumen!$A30,Septiembre!$D$2:$D$1048576,Resumen!$C30)</f>
        <v>0</v>
      </c>
      <c r="N30" s="53">
        <f>COUNTIFS(Octubre!$C$2:$C$1048576,Resumen!$A30,Octubre!$D$2:$D$1048576,Resumen!$C30)</f>
        <v>0</v>
      </c>
      <c r="O30" s="53">
        <f>COUNTIFS(Noviembre!$C$2:$C$1048576,Resumen!$A30,Noviembre!$D$2:$D$1048576,Resumen!$C30)</f>
        <v>0</v>
      </c>
      <c r="P30" s="53">
        <f>COUNTIFS(Diciembre!$C$2:$C$1048576,Resumen!$A30,Diciembre!$D$2:$D$1048576,Resumen!$C30)</f>
        <v>0</v>
      </c>
      <c r="Q30" s="54">
        <f t="shared" si="1"/>
        <v>0</v>
      </c>
    </row>
    <row r="31" spans="1:17" x14ac:dyDescent="0.2">
      <c r="A31" s="51">
        <v>347</v>
      </c>
      <c r="B31" s="103"/>
      <c r="C31" s="51">
        <v>297</v>
      </c>
      <c r="D31" s="52" t="s">
        <v>323</v>
      </c>
      <c r="E31" s="53">
        <f>COUNTIFS(Enero!$C$2:$C$1048576,Resumen!$A31,Enero!$D$2:$D$1048576,Resumen!$C31)</f>
        <v>0</v>
      </c>
      <c r="F31" s="53">
        <f>COUNTIFS(Febrero!$C$2:$C$1048576,Resumen!$A31,Febrero!$D$2:$D$1048576,Resumen!$C31)</f>
        <v>0</v>
      </c>
      <c r="G31" s="53">
        <f>COUNTIFS(Marzo!$C$2:$C$1048576,Resumen!$A31,Marzo!$D$2:$D$1048576,Resumen!$C31)</f>
        <v>0</v>
      </c>
      <c r="H31" s="53">
        <f>COUNTIFS(Abril!$C$2:$C$1048576,Resumen!$A31,Abril!$D$2:$D$1048576,Resumen!$C31)</f>
        <v>0</v>
      </c>
      <c r="I31" s="53">
        <f>COUNTIFS(Mayo!$C$2:$C$1048576,Resumen!$A31,Mayo!$D$2:$D$1048576,Resumen!$C31)</f>
        <v>0</v>
      </c>
      <c r="J31" s="53">
        <f>COUNTIFS(Junio!$C$2:$C$1048576,Resumen!$A31,Junio!$D$2:$D$1048576,Resumen!$C31)</f>
        <v>0</v>
      </c>
      <c r="K31" s="53">
        <f>COUNTIFS(Julio!$C$2:$C$1048576,Resumen!$A31,Julio!$D$2:$D$1048576,Resumen!$C31)</f>
        <v>0</v>
      </c>
      <c r="L31" s="53">
        <f>COUNTIFS(Agosto!$C$2:$C$1048576,Resumen!$A31,Agosto!$D$2:$D$1048576,Resumen!$C31)</f>
        <v>0</v>
      </c>
      <c r="M31" s="53">
        <f>COUNTIFS(Septiembre!$C$2:$C$1048576,Resumen!$A31,Septiembre!$D$2:$D$1048576,Resumen!$C31)</f>
        <v>0</v>
      </c>
      <c r="N31" s="53">
        <f>COUNTIFS(Octubre!$C$2:$C$1048576,Resumen!$A31,Octubre!$D$2:$D$1048576,Resumen!$C31)</f>
        <v>0</v>
      </c>
      <c r="O31" s="53">
        <f>COUNTIFS(Noviembre!$C$2:$C$1048576,Resumen!$A31,Noviembre!$D$2:$D$1048576,Resumen!$C31)</f>
        <v>0</v>
      </c>
      <c r="P31" s="53">
        <f>COUNTIFS(Diciembre!$C$2:$C$1048576,Resumen!$A31,Diciembre!$D$2:$D$1048576,Resumen!$C31)</f>
        <v>0</v>
      </c>
      <c r="Q31" s="54">
        <f t="shared" si="1"/>
        <v>0</v>
      </c>
    </row>
    <row r="32" spans="1:17" x14ac:dyDescent="0.2">
      <c r="A32" s="51">
        <v>684</v>
      </c>
      <c r="B32" s="52" t="s">
        <v>292</v>
      </c>
      <c r="C32" s="51" t="s">
        <v>154</v>
      </c>
      <c r="D32" s="52"/>
      <c r="E32" s="53">
        <f>COUNTIFS(Enero!$C$2:$C$1048576,Resumen!$A32,Enero!$D$2:$D$1048576,Resumen!$C32)</f>
        <v>0</v>
      </c>
      <c r="F32" s="53">
        <f>COUNTIFS(Febrero!$C$2:$C$1048576,Resumen!$A32,Febrero!$D$2:$D$1048576,Resumen!$C32)</f>
        <v>0</v>
      </c>
      <c r="G32" s="53">
        <f>COUNTIFS(Marzo!$C$2:$C$1048576,Resumen!$A32,Marzo!$D$2:$D$1048576,Resumen!$C32)</f>
        <v>0</v>
      </c>
      <c r="H32" s="53">
        <f>COUNTIFS(Abril!$C$2:$C$1048576,Resumen!$A32,Abril!$D$2:$D$1048576,Resumen!$C32)</f>
        <v>0</v>
      </c>
      <c r="I32" s="53">
        <f>COUNTIFS(Mayo!$C$2:$C$1048576,Resumen!$A32,Mayo!$D$2:$D$1048576,Resumen!$C32)</f>
        <v>0</v>
      </c>
      <c r="J32" s="53">
        <f>COUNTIFS(Junio!$C$2:$C$1048576,Resumen!$A32,Junio!$D$2:$D$1048576,Resumen!$C32)</f>
        <v>0</v>
      </c>
      <c r="K32" s="53">
        <f>COUNTIFS(Julio!$C$2:$C$1048576,Resumen!$A32,Julio!$D$2:$D$1048576,Resumen!$C32)</f>
        <v>0</v>
      </c>
      <c r="L32" s="53">
        <f>COUNTIFS(Agosto!$C$2:$C$1048576,Resumen!$A32,Agosto!$D$2:$D$1048576,Resumen!$C32)</f>
        <v>0</v>
      </c>
      <c r="M32" s="53">
        <f>COUNTIFS(Septiembre!$C$2:$C$1048576,Resumen!$A32,Septiembre!$D$2:$D$1048576,Resumen!$C32)</f>
        <v>0</v>
      </c>
      <c r="N32" s="53">
        <f>COUNTIFS(Octubre!$C$2:$C$1048576,Resumen!$A32,Octubre!$D$2:$D$1048576,Resumen!$C32)</f>
        <v>0</v>
      </c>
      <c r="O32" s="53">
        <f>COUNTIFS(Noviembre!$C$2:$C$1048576,Resumen!$A32,Noviembre!$D$2:$D$1048576,Resumen!$C32)</f>
        <v>0</v>
      </c>
      <c r="P32" s="53">
        <f>COUNTIFS(Diciembre!$C$2:$C$1048576,Resumen!$A32,Diciembre!$D$2:$D$1048576,Resumen!$C32)</f>
        <v>0</v>
      </c>
      <c r="Q32" s="54">
        <f t="shared" si="1"/>
        <v>0</v>
      </c>
    </row>
    <row r="33" spans="1:17" x14ac:dyDescent="0.2">
      <c r="A33" s="51">
        <v>706</v>
      </c>
      <c r="B33" s="101" t="s">
        <v>294</v>
      </c>
      <c r="C33" s="51">
        <v>472</v>
      </c>
      <c r="D33" s="52" t="s">
        <v>295</v>
      </c>
      <c r="E33" s="53">
        <f>COUNTIFS(Enero!$C$2:$C$1048576,Resumen!$A33,Enero!$D$2:$D$1048576,Resumen!$C33)</f>
        <v>0</v>
      </c>
      <c r="F33" s="53">
        <f>COUNTIFS(Febrero!$C$2:$C$1048576,Resumen!$A33,Febrero!$D$2:$D$1048576,Resumen!$C33)</f>
        <v>0</v>
      </c>
      <c r="G33" s="53">
        <f>COUNTIFS(Marzo!$C$2:$C$1048576,Resumen!$A33,Marzo!$D$2:$D$1048576,Resumen!$C33)</f>
        <v>0</v>
      </c>
      <c r="H33" s="53">
        <f>COUNTIFS(Abril!$C$2:$C$1048576,Resumen!$A33,Abril!$D$2:$D$1048576,Resumen!$C33)</f>
        <v>0</v>
      </c>
      <c r="I33" s="53">
        <f>COUNTIFS(Mayo!$C$2:$C$1048576,Resumen!$A33,Mayo!$D$2:$D$1048576,Resumen!$C33)</f>
        <v>0</v>
      </c>
      <c r="J33" s="53">
        <f>COUNTIFS(Junio!$C$2:$C$1048576,Resumen!$A33,Junio!$D$2:$D$1048576,Resumen!$C33)</f>
        <v>0</v>
      </c>
      <c r="K33" s="53">
        <f>COUNTIFS(Julio!$C$2:$C$1048576,Resumen!$A33,Julio!$D$2:$D$1048576,Resumen!$C33)</f>
        <v>0</v>
      </c>
      <c r="L33" s="53">
        <f>COUNTIFS(Agosto!$C$2:$C$1048576,Resumen!$A33,Agosto!$D$2:$D$1048576,Resumen!$C33)</f>
        <v>0</v>
      </c>
      <c r="M33" s="53">
        <f>COUNTIFS(Septiembre!$C$2:$C$1048576,Resumen!$A33,Septiembre!$D$2:$D$1048576,Resumen!$C33)</f>
        <v>0</v>
      </c>
      <c r="N33" s="53">
        <f>COUNTIFS(Octubre!$C$2:$C$1048576,Resumen!$A33,Octubre!$D$2:$D$1048576,Resumen!$C33)</f>
        <v>0</v>
      </c>
      <c r="O33" s="53">
        <f>COUNTIFS(Noviembre!$C$2:$C$1048576,Resumen!$A33,Noviembre!$D$2:$D$1048576,Resumen!$C33)</f>
        <v>0</v>
      </c>
      <c r="P33" s="53">
        <f>COUNTIFS(Diciembre!$C$2:$C$1048576,Resumen!$A33,Diciembre!$D$2:$D$1048576,Resumen!$C33)</f>
        <v>0</v>
      </c>
      <c r="Q33" s="54">
        <f t="shared" si="1"/>
        <v>0</v>
      </c>
    </row>
    <row r="34" spans="1:17" x14ac:dyDescent="0.2">
      <c r="A34" s="51">
        <v>706</v>
      </c>
      <c r="B34" s="103"/>
      <c r="C34" s="51">
        <v>473</v>
      </c>
      <c r="D34" s="52" t="s">
        <v>296</v>
      </c>
      <c r="E34" s="53">
        <f>COUNTIFS(Enero!$C$2:$C$1048576,Resumen!$A34,Enero!$D$2:$D$1048576,Resumen!$C34)</f>
        <v>0</v>
      </c>
      <c r="F34" s="53">
        <f>COUNTIFS(Febrero!$C$2:$C$1048576,Resumen!$A34,Febrero!$D$2:$D$1048576,Resumen!$C34)</f>
        <v>0</v>
      </c>
      <c r="G34" s="53">
        <f>COUNTIFS(Marzo!$C$2:$C$1048576,Resumen!$A34,Marzo!$D$2:$D$1048576,Resumen!$C34)</f>
        <v>0</v>
      </c>
      <c r="H34" s="53">
        <f>COUNTIFS(Abril!$C$2:$C$1048576,Resumen!$A34,Abril!$D$2:$D$1048576,Resumen!$C34)</f>
        <v>0</v>
      </c>
      <c r="I34" s="53">
        <f>COUNTIFS(Mayo!$C$2:$C$1048576,Resumen!$A34,Mayo!$D$2:$D$1048576,Resumen!$C34)</f>
        <v>0</v>
      </c>
      <c r="J34" s="53">
        <f>COUNTIFS(Junio!$C$2:$C$1048576,Resumen!$A34,Junio!$D$2:$D$1048576,Resumen!$C34)</f>
        <v>0</v>
      </c>
      <c r="K34" s="53">
        <f>COUNTIFS(Julio!$C$2:$C$1048576,Resumen!$A34,Julio!$D$2:$D$1048576,Resumen!$C34)</f>
        <v>0</v>
      </c>
      <c r="L34" s="53">
        <f>COUNTIFS(Agosto!$C$2:$C$1048576,Resumen!$A34,Agosto!$D$2:$D$1048576,Resumen!$C34)</f>
        <v>0</v>
      </c>
      <c r="M34" s="53">
        <f>COUNTIFS(Septiembre!$C$2:$C$1048576,Resumen!$A34,Septiembre!$D$2:$D$1048576,Resumen!$C34)</f>
        <v>0</v>
      </c>
      <c r="N34" s="53">
        <f>COUNTIFS(Octubre!$C$2:$C$1048576,Resumen!$A34,Octubre!$D$2:$D$1048576,Resumen!$C34)</f>
        <v>0</v>
      </c>
      <c r="O34" s="53">
        <f>COUNTIFS(Noviembre!$C$2:$C$1048576,Resumen!$A34,Noviembre!$D$2:$D$1048576,Resumen!$C34)</f>
        <v>0</v>
      </c>
      <c r="P34" s="53">
        <f>COUNTIFS(Diciembre!$C$2:$C$1048576,Resumen!$A34,Diciembre!$D$2:$D$1048576,Resumen!$C34)</f>
        <v>0</v>
      </c>
      <c r="Q34" s="54">
        <f t="shared" si="1"/>
        <v>0</v>
      </c>
    </row>
    <row r="35" spans="1:17" x14ac:dyDescent="0.2">
      <c r="A35" s="51">
        <v>707</v>
      </c>
      <c r="B35" s="52" t="s">
        <v>293</v>
      </c>
      <c r="C35" s="51" t="s">
        <v>154</v>
      </c>
      <c r="D35" s="52"/>
      <c r="E35" s="53">
        <f>COUNTIFS(Enero!$C$2:$C$1048576,Resumen!$A35,Enero!$D$2:$D$1048576,Resumen!$C35)</f>
        <v>0</v>
      </c>
      <c r="F35" s="53">
        <f>COUNTIFS(Febrero!$C$2:$C$1048576,Resumen!$A35,Febrero!$D$2:$D$1048576,Resumen!$C35)</f>
        <v>0</v>
      </c>
      <c r="G35" s="53">
        <f>COUNTIFS(Marzo!$C$2:$C$1048576,Resumen!$A35,Marzo!$D$2:$D$1048576,Resumen!$C35)</f>
        <v>0</v>
      </c>
      <c r="H35" s="53">
        <f>COUNTIFS(Abril!$C$2:$C$1048576,Resumen!$A35,Abril!$D$2:$D$1048576,Resumen!$C35)</f>
        <v>0</v>
      </c>
      <c r="I35" s="53">
        <f>COUNTIFS(Mayo!$C$2:$C$1048576,Resumen!$A35,Mayo!$D$2:$D$1048576,Resumen!$C35)</f>
        <v>0</v>
      </c>
      <c r="J35" s="53">
        <f>COUNTIFS(Junio!$C$2:$C$1048576,Resumen!$A35,Junio!$D$2:$D$1048576,Resumen!$C35)</f>
        <v>0</v>
      </c>
      <c r="K35" s="53">
        <f>COUNTIFS(Julio!$C$2:$C$1048576,Resumen!$A35,Julio!$D$2:$D$1048576,Resumen!$C35)</f>
        <v>0</v>
      </c>
      <c r="L35" s="53">
        <f>COUNTIFS(Agosto!$C$2:$C$1048576,Resumen!$A35,Agosto!$D$2:$D$1048576,Resumen!$C35)</f>
        <v>0</v>
      </c>
      <c r="M35" s="53">
        <f>COUNTIFS(Septiembre!$C$2:$C$1048576,Resumen!$A35,Septiembre!$D$2:$D$1048576,Resumen!$C35)</f>
        <v>0</v>
      </c>
      <c r="N35" s="53">
        <f>COUNTIFS(Octubre!$C$2:$C$1048576,Resumen!$A35,Octubre!$D$2:$D$1048576,Resumen!$C35)</f>
        <v>0</v>
      </c>
      <c r="O35" s="53">
        <f>COUNTIFS(Noviembre!$C$2:$C$1048576,Resumen!$A35,Noviembre!$D$2:$D$1048576,Resumen!$C35)</f>
        <v>0</v>
      </c>
      <c r="P35" s="53">
        <f>COUNTIFS(Diciembre!$C$2:$C$1048576,Resumen!$A35,Diciembre!$D$2:$D$1048576,Resumen!$C35)</f>
        <v>0</v>
      </c>
      <c r="Q35" s="54">
        <f t="shared" si="1"/>
        <v>0</v>
      </c>
    </row>
    <row r="36" spans="1:17" x14ac:dyDescent="0.2">
      <c r="A36" s="51">
        <v>708</v>
      </c>
      <c r="B36" s="101" t="s">
        <v>319</v>
      </c>
      <c r="C36" s="51">
        <v>516</v>
      </c>
      <c r="D36" s="52" t="s">
        <v>302</v>
      </c>
      <c r="E36" s="53">
        <f>COUNTIFS(Enero!$C$2:$C$1048576,Resumen!$A36,Enero!$D$2:$D$1048576,Resumen!$C36)</f>
        <v>0</v>
      </c>
      <c r="F36" s="53">
        <f>COUNTIFS(Febrero!$C$2:$C$1048576,Resumen!$A36,Febrero!$D$2:$D$1048576,Resumen!$C36)</f>
        <v>0</v>
      </c>
      <c r="G36" s="53">
        <f>COUNTIFS(Marzo!$C$2:$C$1048576,Resumen!$A36,Marzo!$D$2:$D$1048576,Resumen!$C36)</f>
        <v>0</v>
      </c>
      <c r="H36" s="53">
        <f>COUNTIFS(Abril!$C$2:$C$1048576,Resumen!$A36,Abril!$D$2:$D$1048576,Resumen!$C36)</f>
        <v>0</v>
      </c>
      <c r="I36" s="53">
        <f>COUNTIFS(Mayo!$C$2:$C$1048576,Resumen!$A36,Mayo!$D$2:$D$1048576,Resumen!$C36)</f>
        <v>0</v>
      </c>
      <c r="J36" s="53">
        <f>COUNTIFS(Junio!$C$2:$C$1048576,Resumen!$A36,Junio!$D$2:$D$1048576,Resumen!$C36)</f>
        <v>0</v>
      </c>
      <c r="K36" s="53">
        <f>COUNTIFS(Julio!$C$2:$C$1048576,Resumen!$A36,Julio!$D$2:$D$1048576,Resumen!$C36)</f>
        <v>0</v>
      </c>
      <c r="L36" s="53">
        <f>COUNTIFS(Agosto!$C$2:$C$1048576,Resumen!$A36,Agosto!$D$2:$D$1048576,Resumen!$C36)</f>
        <v>0</v>
      </c>
      <c r="M36" s="53">
        <f>COUNTIFS(Septiembre!$C$2:$C$1048576,Resumen!$A36,Septiembre!$D$2:$D$1048576,Resumen!$C36)</f>
        <v>0</v>
      </c>
      <c r="N36" s="53">
        <f>COUNTIFS(Octubre!$C$2:$C$1048576,Resumen!$A36,Octubre!$D$2:$D$1048576,Resumen!$C36)</f>
        <v>0</v>
      </c>
      <c r="O36" s="53">
        <f>COUNTIFS(Noviembre!$C$2:$C$1048576,Resumen!$A36,Noviembre!$D$2:$D$1048576,Resumen!$C36)</f>
        <v>0</v>
      </c>
      <c r="P36" s="53">
        <f>COUNTIFS(Diciembre!$C$2:$C$1048576,Resumen!$A36,Diciembre!$D$2:$D$1048576,Resumen!$C36)</f>
        <v>0</v>
      </c>
      <c r="Q36" s="54">
        <f t="shared" si="1"/>
        <v>0</v>
      </c>
    </row>
    <row r="37" spans="1:17" x14ac:dyDescent="0.2">
      <c r="A37" s="51">
        <v>708</v>
      </c>
      <c r="B37" s="103"/>
      <c r="C37" s="51">
        <v>515</v>
      </c>
      <c r="D37" s="52" t="s">
        <v>281</v>
      </c>
      <c r="E37" s="53">
        <f>COUNTIFS(Enero!$C$2:$C$1048576,Resumen!$A37,Enero!$D$2:$D$1048576,Resumen!$C37)</f>
        <v>0</v>
      </c>
      <c r="F37" s="53">
        <f>COUNTIFS(Febrero!$C$2:$C$1048576,Resumen!$A37,Febrero!$D$2:$D$1048576,Resumen!$C37)</f>
        <v>0</v>
      </c>
      <c r="G37" s="53">
        <f>COUNTIFS(Marzo!$C$2:$C$1048576,Resumen!$A37,Marzo!$D$2:$D$1048576,Resumen!$C37)</f>
        <v>0</v>
      </c>
      <c r="H37" s="53">
        <f>COUNTIFS(Abril!$C$2:$C$1048576,Resumen!$A37,Abril!$D$2:$D$1048576,Resumen!$C37)</f>
        <v>0</v>
      </c>
      <c r="I37" s="53">
        <f>COUNTIFS(Mayo!$C$2:$C$1048576,Resumen!$A37,Mayo!$D$2:$D$1048576,Resumen!$C37)</f>
        <v>0</v>
      </c>
      <c r="J37" s="53">
        <f>COUNTIFS(Junio!$C$2:$C$1048576,Resumen!$A37,Junio!$D$2:$D$1048576,Resumen!$C37)</f>
        <v>0</v>
      </c>
      <c r="K37" s="53">
        <f>COUNTIFS(Julio!$C$2:$C$1048576,Resumen!$A37,Julio!$D$2:$D$1048576,Resumen!$C37)</f>
        <v>0</v>
      </c>
      <c r="L37" s="53">
        <f>COUNTIFS(Agosto!$C$2:$C$1048576,Resumen!$A37,Agosto!$D$2:$D$1048576,Resumen!$C37)</f>
        <v>0</v>
      </c>
      <c r="M37" s="53">
        <f>COUNTIFS(Septiembre!$C$2:$C$1048576,Resumen!$A37,Septiembre!$D$2:$D$1048576,Resumen!$C37)</f>
        <v>0</v>
      </c>
      <c r="N37" s="53">
        <f>COUNTIFS(Octubre!$C$2:$C$1048576,Resumen!$A37,Octubre!$D$2:$D$1048576,Resumen!$C37)</f>
        <v>0</v>
      </c>
      <c r="O37" s="53">
        <f>COUNTIFS(Noviembre!$C$2:$C$1048576,Resumen!$A37,Noviembre!$D$2:$D$1048576,Resumen!$C37)</f>
        <v>0</v>
      </c>
      <c r="P37" s="53">
        <f>COUNTIFS(Diciembre!$C$2:$C$1048576,Resumen!$A37,Diciembre!$D$2:$D$1048576,Resumen!$C37)</f>
        <v>0</v>
      </c>
      <c r="Q37" s="54">
        <f t="shared" si="1"/>
        <v>0</v>
      </c>
    </row>
    <row r="38" spans="1:17" x14ac:dyDescent="0.2">
      <c r="A38" s="51">
        <v>709</v>
      </c>
      <c r="B38" s="52" t="s">
        <v>320</v>
      </c>
      <c r="C38" s="51" t="s">
        <v>154</v>
      </c>
      <c r="D38" s="52"/>
      <c r="E38" s="53">
        <f>COUNTIFS(Enero!$C$2:$C$1048576,Resumen!$A38,Enero!$D$2:$D$1048576,Resumen!$C38)</f>
        <v>0</v>
      </c>
      <c r="F38" s="53">
        <f>COUNTIFS(Febrero!$C$2:$C$1048576,Resumen!$A38,Febrero!$D$2:$D$1048576,Resumen!$C38)</f>
        <v>0</v>
      </c>
      <c r="G38" s="53">
        <f>COUNTIFS(Marzo!$C$2:$C$1048576,Resumen!$A38,Marzo!$D$2:$D$1048576,Resumen!$C38)</f>
        <v>0</v>
      </c>
      <c r="H38" s="53">
        <f>COUNTIFS(Abril!$C$2:$C$1048576,Resumen!$A38,Abril!$D$2:$D$1048576,Resumen!$C38)</f>
        <v>0</v>
      </c>
      <c r="I38" s="53">
        <f>COUNTIFS(Mayo!$C$2:$C$1048576,Resumen!$A38,Mayo!$D$2:$D$1048576,Resumen!$C38)</f>
        <v>0</v>
      </c>
      <c r="J38" s="53">
        <f>COUNTIFS(Junio!$C$2:$C$1048576,Resumen!$A38,Junio!$D$2:$D$1048576,Resumen!$C38)</f>
        <v>0</v>
      </c>
      <c r="K38" s="53">
        <f>COUNTIFS(Julio!$C$2:$C$1048576,Resumen!$A38,Julio!$D$2:$D$1048576,Resumen!$C38)</f>
        <v>0</v>
      </c>
      <c r="L38" s="53">
        <f>COUNTIFS(Agosto!$C$2:$C$1048576,Resumen!$A38,Agosto!$D$2:$D$1048576,Resumen!$C38)</f>
        <v>0</v>
      </c>
      <c r="M38" s="53">
        <f>COUNTIFS(Septiembre!$C$2:$C$1048576,Resumen!$A38,Septiembre!$D$2:$D$1048576,Resumen!$C38)</f>
        <v>0</v>
      </c>
      <c r="N38" s="53">
        <f>COUNTIFS(Octubre!$C$2:$C$1048576,Resumen!$A38,Octubre!$D$2:$D$1048576,Resumen!$C38)</f>
        <v>0</v>
      </c>
      <c r="O38" s="53">
        <f>COUNTIFS(Noviembre!$C$2:$C$1048576,Resumen!$A38,Noviembre!$D$2:$D$1048576,Resumen!$C38)</f>
        <v>0</v>
      </c>
      <c r="P38" s="53">
        <f>COUNTIFS(Diciembre!$C$2:$C$1048576,Resumen!$A38,Diciembre!$D$2:$D$1048576,Resumen!$C38)</f>
        <v>0</v>
      </c>
      <c r="Q38" s="54">
        <f t="shared" si="1"/>
        <v>0</v>
      </c>
    </row>
    <row r="39" spans="1:17" ht="78" x14ac:dyDescent="0.2">
      <c r="A39" s="51">
        <v>710</v>
      </c>
      <c r="B39" s="101" t="s">
        <v>321</v>
      </c>
      <c r="C39" s="51">
        <v>522</v>
      </c>
      <c r="D39" s="52" t="s">
        <v>334</v>
      </c>
      <c r="E39" s="53">
        <f>COUNTIFS(Enero!$C$2:$C$1048576,Resumen!$A39,Enero!$D$2:$D$1048576,Resumen!$C39)</f>
        <v>0</v>
      </c>
      <c r="F39" s="53">
        <f>COUNTIFS(Febrero!$C$2:$C$1048576,Resumen!$A39,Febrero!$D$2:$D$1048576,Resumen!$C39)</f>
        <v>0</v>
      </c>
      <c r="G39" s="53">
        <f>COUNTIFS(Marzo!$C$2:$C$1048576,Resumen!$A39,Marzo!$D$2:$D$1048576,Resumen!$C39)</f>
        <v>0</v>
      </c>
      <c r="H39" s="53">
        <f>COUNTIFS(Abril!$C$2:$C$1048576,Resumen!$A39,Abril!$D$2:$D$1048576,Resumen!$C39)</f>
        <v>0</v>
      </c>
      <c r="I39" s="53">
        <f>COUNTIFS(Mayo!$C$2:$C$1048576,Resumen!$A39,Mayo!$D$2:$D$1048576,Resumen!$C39)</f>
        <v>0</v>
      </c>
      <c r="J39" s="53">
        <f>COUNTIFS(Junio!$C$2:$C$1048576,Resumen!$A39,Junio!$D$2:$D$1048576,Resumen!$C39)</f>
        <v>0</v>
      </c>
      <c r="K39" s="53">
        <f>COUNTIFS(Julio!$C$2:$C$1048576,Resumen!$A39,Julio!$D$2:$D$1048576,Resumen!$C39)</f>
        <v>0</v>
      </c>
      <c r="L39" s="53">
        <f>COUNTIFS(Agosto!$C$2:$C$1048576,Resumen!$A39,Agosto!$D$2:$D$1048576,Resumen!$C39)</f>
        <v>0</v>
      </c>
      <c r="M39" s="53">
        <f>COUNTIFS(Septiembre!$C$2:$C$1048576,Resumen!$A39,Septiembre!$D$2:$D$1048576,Resumen!$C39)</f>
        <v>0</v>
      </c>
      <c r="N39" s="53">
        <f>COUNTIFS(Octubre!$C$2:$C$1048576,Resumen!$A39,Octubre!$D$2:$D$1048576,Resumen!$C39)</f>
        <v>0</v>
      </c>
      <c r="O39" s="53">
        <f>COUNTIFS(Noviembre!$C$2:$C$1048576,Resumen!$A39,Noviembre!$D$2:$D$1048576,Resumen!$C39)</f>
        <v>0</v>
      </c>
      <c r="P39" s="53">
        <f>COUNTIFS(Diciembre!$C$2:$C$1048576,Resumen!$A39,Diciembre!$D$2:$D$1048576,Resumen!$C39)</f>
        <v>0</v>
      </c>
      <c r="Q39" s="54">
        <f t="shared" si="1"/>
        <v>0</v>
      </c>
    </row>
    <row r="40" spans="1:17" ht="52" x14ac:dyDescent="0.2">
      <c r="A40" s="51">
        <v>710</v>
      </c>
      <c r="B40" s="102"/>
      <c r="C40" s="51">
        <v>523</v>
      </c>
      <c r="D40" s="52" t="s">
        <v>333</v>
      </c>
      <c r="E40" s="53">
        <f>COUNTIFS(Enero!$C$2:$C$1048576,Resumen!$A40,Enero!$D$2:$D$1048576,Resumen!$C40)</f>
        <v>0</v>
      </c>
      <c r="F40" s="53">
        <f>COUNTIFS(Febrero!$C$2:$C$1048576,Resumen!$A40,Febrero!$D$2:$D$1048576,Resumen!$C40)</f>
        <v>0</v>
      </c>
      <c r="G40" s="53">
        <f>COUNTIFS(Marzo!$C$2:$C$1048576,Resumen!$A40,Marzo!$D$2:$D$1048576,Resumen!$C40)</f>
        <v>0</v>
      </c>
      <c r="H40" s="53">
        <f>COUNTIFS(Abril!$C$2:$C$1048576,Resumen!$A40,Abril!$D$2:$D$1048576,Resumen!$C40)</f>
        <v>0</v>
      </c>
      <c r="I40" s="53">
        <f>COUNTIFS(Mayo!$C$2:$C$1048576,Resumen!$A40,Mayo!$D$2:$D$1048576,Resumen!$C40)</f>
        <v>0</v>
      </c>
      <c r="J40" s="53">
        <f>COUNTIFS(Junio!$C$2:$C$1048576,Resumen!$A40,Junio!$D$2:$D$1048576,Resumen!$C40)</f>
        <v>0</v>
      </c>
      <c r="K40" s="53">
        <f>COUNTIFS(Julio!$C$2:$C$1048576,Resumen!$A40,Julio!$D$2:$D$1048576,Resumen!$C40)</f>
        <v>0</v>
      </c>
      <c r="L40" s="53">
        <f>COUNTIFS(Agosto!$C$2:$C$1048576,Resumen!$A40,Agosto!$D$2:$D$1048576,Resumen!$C40)</f>
        <v>0</v>
      </c>
      <c r="M40" s="53">
        <f>COUNTIFS(Septiembre!$C$2:$C$1048576,Resumen!$A40,Septiembre!$D$2:$D$1048576,Resumen!$C40)</f>
        <v>0</v>
      </c>
      <c r="N40" s="53">
        <f>COUNTIFS(Octubre!$C$2:$C$1048576,Resumen!$A40,Octubre!$D$2:$D$1048576,Resumen!$C40)</f>
        <v>0</v>
      </c>
      <c r="O40" s="53">
        <f>COUNTIFS(Noviembre!$C$2:$C$1048576,Resumen!$A40,Noviembre!$D$2:$D$1048576,Resumen!$C40)</f>
        <v>0</v>
      </c>
      <c r="P40" s="53">
        <f>COUNTIFS(Diciembre!$C$2:$C$1048576,Resumen!$A40,Diciembre!$D$2:$D$1048576,Resumen!$C40)</f>
        <v>0</v>
      </c>
      <c r="Q40" s="54">
        <f t="shared" si="1"/>
        <v>0</v>
      </c>
    </row>
    <row r="41" spans="1:17" x14ac:dyDescent="0.2">
      <c r="A41" s="51">
        <v>710</v>
      </c>
      <c r="B41" s="102"/>
      <c r="C41" s="51">
        <v>524</v>
      </c>
      <c r="D41" s="52" t="s">
        <v>327</v>
      </c>
      <c r="E41" s="53">
        <f>COUNTIFS(Enero!$C$2:$C$1048576,Resumen!$A41,Enero!$D$2:$D$1048576,Resumen!$C41)</f>
        <v>0</v>
      </c>
      <c r="F41" s="53">
        <f>COUNTIFS(Febrero!$C$2:$C$1048576,Resumen!$A41,Febrero!$D$2:$D$1048576,Resumen!$C41)</f>
        <v>0</v>
      </c>
      <c r="G41" s="53">
        <f>COUNTIFS(Marzo!$C$2:$C$1048576,Resumen!$A41,Marzo!$D$2:$D$1048576,Resumen!$C41)</f>
        <v>0</v>
      </c>
      <c r="H41" s="53">
        <f>COUNTIFS(Abril!$C$2:$C$1048576,Resumen!$A41,Abril!$D$2:$D$1048576,Resumen!$C41)</f>
        <v>0</v>
      </c>
      <c r="I41" s="53">
        <f>COUNTIFS(Mayo!$C$2:$C$1048576,Resumen!$A41,Mayo!$D$2:$D$1048576,Resumen!$C41)</f>
        <v>0</v>
      </c>
      <c r="J41" s="53">
        <f>COUNTIFS(Junio!$C$2:$C$1048576,Resumen!$A41,Junio!$D$2:$D$1048576,Resumen!$C41)</f>
        <v>0</v>
      </c>
      <c r="K41" s="53">
        <f>COUNTIFS(Julio!$C$2:$C$1048576,Resumen!$A41,Julio!$D$2:$D$1048576,Resumen!$C41)</f>
        <v>0</v>
      </c>
      <c r="L41" s="53">
        <f>COUNTIFS(Agosto!$C$2:$C$1048576,Resumen!$A41,Agosto!$D$2:$D$1048576,Resumen!$C41)</f>
        <v>0</v>
      </c>
      <c r="M41" s="53">
        <f>COUNTIFS(Septiembre!$C$2:$C$1048576,Resumen!$A41,Septiembre!$D$2:$D$1048576,Resumen!$C41)</f>
        <v>0</v>
      </c>
      <c r="N41" s="53">
        <f>COUNTIFS(Octubre!$C$2:$C$1048576,Resumen!$A41,Octubre!$D$2:$D$1048576,Resumen!$C41)</f>
        <v>0</v>
      </c>
      <c r="O41" s="53">
        <f>COUNTIFS(Noviembre!$C$2:$C$1048576,Resumen!$A41,Noviembre!$D$2:$D$1048576,Resumen!$C41)</f>
        <v>0</v>
      </c>
      <c r="P41" s="53">
        <f>COUNTIFS(Diciembre!$C$2:$C$1048576,Resumen!$A41,Diciembre!$D$2:$D$1048576,Resumen!$C41)</f>
        <v>0</v>
      </c>
      <c r="Q41" s="54">
        <f t="shared" si="1"/>
        <v>0</v>
      </c>
    </row>
    <row r="42" spans="1:17" ht="26" x14ac:dyDescent="0.2">
      <c r="A42" s="51">
        <v>710</v>
      </c>
      <c r="B42" s="102"/>
      <c r="C42" s="51">
        <v>525</v>
      </c>
      <c r="D42" s="52" t="s">
        <v>326</v>
      </c>
      <c r="E42" s="53">
        <f>COUNTIFS(Enero!$C$2:$C$1048576,Resumen!$A42,Enero!$D$2:$D$1048576,Resumen!$C42)</f>
        <v>0</v>
      </c>
      <c r="F42" s="53">
        <f>COUNTIFS(Febrero!$C$2:$C$1048576,Resumen!$A42,Febrero!$D$2:$D$1048576,Resumen!$C42)</f>
        <v>0</v>
      </c>
      <c r="G42" s="53">
        <f>COUNTIFS(Marzo!$C$2:$C$1048576,Resumen!$A42,Marzo!$D$2:$D$1048576,Resumen!$C42)</f>
        <v>0</v>
      </c>
      <c r="H42" s="53">
        <f>COUNTIFS(Abril!$C$2:$C$1048576,Resumen!$A42,Abril!$D$2:$D$1048576,Resumen!$C42)</f>
        <v>0</v>
      </c>
      <c r="I42" s="53">
        <f>COUNTIFS(Mayo!$C$2:$C$1048576,Resumen!$A42,Mayo!$D$2:$D$1048576,Resumen!$C42)</f>
        <v>0</v>
      </c>
      <c r="J42" s="53">
        <f>COUNTIFS(Junio!$C$2:$C$1048576,Resumen!$A42,Junio!$D$2:$D$1048576,Resumen!$C42)</f>
        <v>0</v>
      </c>
      <c r="K42" s="53">
        <f>COUNTIFS(Julio!$C$2:$C$1048576,Resumen!$A42,Julio!$D$2:$D$1048576,Resumen!$C42)</f>
        <v>0</v>
      </c>
      <c r="L42" s="53">
        <f>COUNTIFS(Agosto!$C$2:$C$1048576,Resumen!$A42,Agosto!$D$2:$D$1048576,Resumen!$C42)</f>
        <v>0</v>
      </c>
      <c r="M42" s="53">
        <f>COUNTIFS(Septiembre!$C$2:$C$1048576,Resumen!$A42,Septiembre!$D$2:$D$1048576,Resumen!$C42)</f>
        <v>0</v>
      </c>
      <c r="N42" s="53">
        <f>COUNTIFS(Octubre!$C$2:$C$1048576,Resumen!$A42,Octubre!$D$2:$D$1048576,Resumen!$C42)</f>
        <v>0</v>
      </c>
      <c r="O42" s="53">
        <f>COUNTIFS(Noviembre!$C$2:$C$1048576,Resumen!$A42,Noviembre!$D$2:$D$1048576,Resumen!$C42)</f>
        <v>0</v>
      </c>
      <c r="P42" s="53">
        <f>COUNTIFS(Diciembre!$C$2:$C$1048576,Resumen!$A42,Diciembre!$D$2:$D$1048576,Resumen!$C42)</f>
        <v>0</v>
      </c>
      <c r="Q42" s="54">
        <f t="shared" si="1"/>
        <v>0</v>
      </c>
    </row>
    <row r="43" spans="1:17" x14ac:dyDescent="0.2">
      <c r="A43" s="51">
        <v>710</v>
      </c>
      <c r="B43" s="102"/>
      <c r="C43" s="51">
        <v>518</v>
      </c>
      <c r="D43" s="52" t="s">
        <v>331</v>
      </c>
      <c r="E43" s="53">
        <f>COUNTIFS(Enero!$C$2:$C$1048576,Resumen!$A43,Enero!$D$2:$D$1048576,Resumen!$C43)</f>
        <v>0</v>
      </c>
      <c r="F43" s="53">
        <f>COUNTIFS(Febrero!$C$2:$C$1048576,Resumen!$A43,Febrero!$D$2:$D$1048576,Resumen!$C43)</f>
        <v>0</v>
      </c>
      <c r="G43" s="53">
        <f>COUNTIFS(Marzo!$C$2:$C$1048576,Resumen!$A43,Marzo!$D$2:$D$1048576,Resumen!$C43)</f>
        <v>0</v>
      </c>
      <c r="H43" s="53">
        <f>COUNTIFS(Abril!$C$2:$C$1048576,Resumen!$A43,Abril!$D$2:$D$1048576,Resumen!$C43)</f>
        <v>0</v>
      </c>
      <c r="I43" s="53">
        <f>COUNTIFS(Mayo!$C$2:$C$1048576,Resumen!$A43,Mayo!$D$2:$D$1048576,Resumen!$C43)</f>
        <v>0</v>
      </c>
      <c r="J43" s="53">
        <f>COUNTIFS(Junio!$C$2:$C$1048576,Resumen!$A43,Junio!$D$2:$D$1048576,Resumen!$C43)</f>
        <v>0</v>
      </c>
      <c r="K43" s="53">
        <f>COUNTIFS(Julio!$C$2:$C$1048576,Resumen!$A43,Julio!$D$2:$D$1048576,Resumen!$C43)</f>
        <v>0</v>
      </c>
      <c r="L43" s="53">
        <f>COUNTIFS(Agosto!$C$2:$C$1048576,Resumen!$A43,Agosto!$D$2:$D$1048576,Resumen!$C43)</f>
        <v>0</v>
      </c>
      <c r="M43" s="53">
        <f>COUNTIFS(Septiembre!$C$2:$C$1048576,Resumen!$A43,Septiembre!$D$2:$D$1048576,Resumen!$C43)</f>
        <v>0</v>
      </c>
      <c r="N43" s="53">
        <f>COUNTIFS(Octubre!$C$2:$C$1048576,Resumen!$A43,Octubre!$D$2:$D$1048576,Resumen!$C43)</f>
        <v>0</v>
      </c>
      <c r="O43" s="53">
        <f>COUNTIFS(Noviembre!$C$2:$C$1048576,Resumen!$A43,Noviembre!$D$2:$D$1048576,Resumen!$C43)</f>
        <v>0</v>
      </c>
      <c r="P43" s="53">
        <f>COUNTIFS(Diciembre!$C$2:$C$1048576,Resumen!$A43,Diciembre!$D$2:$D$1048576,Resumen!$C43)</f>
        <v>0</v>
      </c>
      <c r="Q43" s="54">
        <f t="shared" si="1"/>
        <v>0</v>
      </c>
    </row>
    <row r="44" spans="1:17" x14ac:dyDescent="0.2">
      <c r="A44" s="51">
        <v>710</v>
      </c>
      <c r="B44" s="102"/>
      <c r="C44" s="51">
        <v>521</v>
      </c>
      <c r="D44" s="52" t="s">
        <v>324</v>
      </c>
      <c r="E44" s="53">
        <f>COUNTIFS(Enero!$C$2:$C$1048576,Resumen!$A44,Enero!$D$2:$D$1048576,Resumen!$C44)</f>
        <v>0</v>
      </c>
      <c r="F44" s="53">
        <f>COUNTIFS(Febrero!$C$2:$C$1048576,Resumen!$A44,Febrero!$D$2:$D$1048576,Resumen!$C44)</f>
        <v>0</v>
      </c>
      <c r="G44" s="53">
        <f>COUNTIFS(Marzo!$C$2:$C$1048576,Resumen!$A44,Marzo!$D$2:$D$1048576,Resumen!$C44)</f>
        <v>0</v>
      </c>
      <c r="H44" s="53">
        <f>COUNTIFS(Abril!$C$2:$C$1048576,Resumen!$A44,Abril!$D$2:$D$1048576,Resumen!$C44)</f>
        <v>0</v>
      </c>
      <c r="I44" s="53">
        <f>COUNTIFS(Mayo!$C$2:$C$1048576,Resumen!$A44,Mayo!$D$2:$D$1048576,Resumen!$C44)</f>
        <v>0</v>
      </c>
      <c r="J44" s="53">
        <f>COUNTIFS(Junio!$C$2:$C$1048576,Resumen!$A44,Junio!$D$2:$D$1048576,Resumen!$C44)</f>
        <v>0</v>
      </c>
      <c r="K44" s="53">
        <f>COUNTIFS(Julio!$C$2:$C$1048576,Resumen!$A44,Julio!$D$2:$D$1048576,Resumen!$C44)</f>
        <v>0</v>
      </c>
      <c r="L44" s="53">
        <f>COUNTIFS(Agosto!$C$2:$C$1048576,Resumen!$A44,Agosto!$D$2:$D$1048576,Resumen!$C44)</f>
        <v>0</v>
      </c>
      <c r="M44" s="53">
        <f>COUNTIFS(Septiembre!$C$2:$C$1048576,Resumen!$A44,Septiembre!$D$2:$D$1048576,Resumen!$C44)</f>
        <v>0</v>
      </c>
      <c r="N44" s="53">
        <f>COUNTIFS(Octubre!$C$2:$C$1048576,Resumen!$A44,Octubre!$D$2:$D$1048576,Resumen!$C44)</f>
        <v>0</v>
      </c>
      <c r="O44" s="53">
        <f>COUNTIFS(Noviembre!$C$2:$C$1048576,Resumen!$A44,Noviembre!$D$2:$D$1048576,Resumen!$C44)</f>
        <v>0</v>
      </c>
      <c r="P44" s="53">
        <f>COUNTIFS(Diciembre!$C$2:$C$1048576,Resumen!$A44,Diciembre!$D$2:$D$1048576,Resumen!$C44)</f>
        <v>0</v>
      </c>
      <c r="Q44" s="54">
        <f t="shared" si="1"/>
        <v>0</v>
      </c>
    </row>
    <row r="45" spans="1:17" ht="65" x14ac:dyDescent="0.2">
      <c r="A45" s="51">
        <v>710</v>
      </c>
      <c r="B45" s="102"/>
      <c r="C45" s="51">
        <v>517</v>
      </c>
      <c r="D45" s="52" t="s">
        <v>335</v>
      </c>
      <c r="E45" s="53">
        <f>COUNTIFS(Enero!$C$2:$C$1048576,Resumen!$A45,Enero!$D$2:$D$1048576,Resumen!$C45)</f>
        <v>0</v>
      </c>
      <c r="F45" s="53">
        <f>COUNTIFS(Febrero!$C$2:$C$1048576,Resumen!$A45,Febrero!$D$2:$D$1048576,Resumen!$C45)</f>
        <v>0</v>
      </c>
      <c r="G45" s="53">
        <f>COUNTIFS(Marzo!$C$2:$C$1048576,Resumen!$A45,Marzo!$D$2:$D$1048576,Resumen!$C45)</f>
        <v>0</v>
      </c>
      <c r="H45" s="53">
        <f>COUNTIFS(Abril!$C$2:$C$1048576,Resumen!$A45,Abril!$D$2:$D$1048576,Resumen!$C45)</f>
        <v>0</v>
      </c>
      <c r="I45" s="53">
        <f>COUNTIFS(Mayo!$C$2:$C$1048576,Resumen!$A45,Mayo!$D$2:$D$1048576,Resumen!$C45)</f>
        <v>0</v>
      </c>
      <c r="J45" s="53">
        <f>COUNTIFS(Junio!$C$2:$C$1048576,Resumen!$A45,Junio!$D$2:$D$1048576,Resumen!$C45)</f>
        <v>0</v>
      </c>
      <c r="K45" s="53">
        <f>COUNTIFS(Julio!$C$2:$C$1048576,Resumen!$A45,Julio!$D$2:$D$1048576,Resumen!$C45)</f>
        <v>0</v>
      </c>
      <c r="L45" s="53">
        <f>COUNTIFS(Agosto!$C$2:$C$1048576,Resumen!$A45,Agosto!$D$2:$D$1048576,Resumen!$C45)</f>
        <v>0</v>
      </c>
      <c r="M45" s="53">
        <f>COUNTIFS(Septiembre!$C$2:$C$1048576,Resumen!$A45,Septiembre!$D$2:$D$1048576,Resumen!$C45)</f>
        <v>0</v>
      </c>
      <c r="N45" s="53">
        <f>COUNTIFS(Octubre!$C$2:$C$1048576,Resumen!$A45,Octubre!$D$2:$D$1048576,Resumen!$C45)</f>
        <v>0</v>
      </c>
      <c r="O45" s="53">
        <f>COUNTIFS(Noviembre!$C$2:$C$1048576,Resumen!$A45,Noviembre!$D$2:$D$1048576,Resumen!$C45)</f>
        <v>0</v>
      </c>
      <c r="P45" s="53">
        <f>COUNTIFS(Diciembre!$C$2:$C$1048576,Resumen!$A45,Diciembre!$D$2:$D$1048576,Resumen!$C45)</f>
        <v>0</v>
      </c>
      <c r="Q45" s="54">
        <f t="shared" si="1"/>
        <v>0</v>
      </c>
    </row>
    <row r="46" spans="1:17" ht="26" x14ac:dyDescent="0.2">
      <c r="A46" s="51">
        <v>710</v>
      </c>
      <c r="B46" s="102"/>
      <c r="C46" s="51">
        <v>519</v>
      </c>
      <c r="D46" s="52" t="s">
        <v>330</v>
      </c>
      <c r="E46" s="53">
        <f>COUNTIFS(Enero!$C$2:$C$1048576,Resumen!$A46,Enero!$D$2:$D$1048576,Resumen!$C46)</f>
        <v>0</v>
      </c>
      <c r="F46" s="53">
        <f>COUNTIFS(Febrero!$C$2:$C$1048576,Resumen!$A46,Febrero!$D$2:$D$1048576,Resumen!$C46)</f>
        <v>0</v>
      </c>
      <c r="G46" s="53">
        <f>COUNTIFS(Marzo!$C$2:$C$1048576,Resumen!$A46,Marzo!$D$2:$D$1048576,Resumen!$C46)</f>
        <v>0</v>
      </c>
      <c r="H46" s="53">
        <f>COUNTIFS(Abril!$C$2:$C$1048576,Resumen!$A46,Abril!$D$2:$D$1048576,Resumen!$C46)</f>
        <v>0</v>
      </c>
      <c r="I46" s="53">
        <f>COUNTIFS(Mayo!$C$2:$C$1048576,Resumen!$A46,Mayo!$D$2:$D$1048576,Resumen!$C46)</f>
        <v>0</v>
      </c>
      <c r="J46" s="53">
        <f>COUNTIFS(Junio!$C$2:$C$1048576,Resumen!$A46,Junio!$D$2:$D$1048576,Resumen!$C46)</f>
        <v>0</v>
      </c>
      <c r="K46" s="53">
        <f>COUNTIFS(Julio!$C$2:$C$1048576,Resumen!$A46,Julio!$D$2:$D$1048576,Resumen!$C46)</f>
        <v>0</v>
      </c>
      <c r="L46" s="53">
        <f>COUNTIFS(Agosto!$C$2:$C$1048576,Resumen!$A46,Agosto!$D$2:$D$1048576,Resumen!$C46)</f>
        <v>0</v>
      </c>
      <c r="M46" s="53">
        <f>COUNTIFS(Septiembre!$C$2:$C$1048576,Resumen!$A46,Septiembre!$D$2:$D$1048576,Resumen!$C46)</f>
        <v>0</v>
      </c>
      <c r="N46" s="53">
        <f>COUNTIFS(Octubre!$C$2:$C$1048576,Resumen!$A46,Octubre!$D$2:$D$1048576,Resumen!$C46)</f>
        <v>0</v>
      </c>
      <c r="O46" s="53">
        <f>COUNTIFS(Noviembre!$C$2:$C$1048576,Resumen!$A46,Noviembre!$D$2:$D$1048576,Resumen!$C46)</f>
        <v>0</v>
      </c>
      <c r="P46" s="53">
        <f>COUNTIFS(Diciembre!$C$2:$C$1048576,Resumen!$A46,Diciembre!$D$2:$D$1048576,Resumen!$C46)</f>
        <v>0</v>
      </c>
      <c r="Q46" s="54">
        <f t="shared" si="1"/>
        <v>0</v>
      </c>
    </row>
    <row r="47" spans="1:17" ht="26" x14ac:dyDescent="0.2">
      <c r="A47" s="51">
        <v>710</v>
      </c>
      <c r="B47" s="103"/>
      <c r="C47" s="51">
        <v>520</v>
      </c>
      <c r="D47" s="52" t="s">
        <v>332</v>
      </c>
      <c r="E47" s="53">
        <f>COUNTIFS(Enero!$C$2:$C$1048576,Resumen!$A47,Enero!$D$2:$D$1048576,Resumen!$C47)</f>
        <v>0</v>
      </c>
      <c r="F47" s="53">
        <f>COUNTIFS(Febrero!$C$2:$C$1048576,Resumen!$A47,Febrero!$D$2:$D$1048576,Resumen!$C47)</f>
        <v>0</v>
      </c>
      <c r="G47" s="53">
        <f>COUNTIFS(Marzo!$C$2:$C$1048576,Resumen!$A47,Marzo!$D$2:$D$1048576,Resumen!$C47)</f>
        <v>0</v>
      </c>
      <c r="H47" s="53">
        <f>COUNTIFS(Abril!$C$2:$C$1048576,Resumen!$A47,Abril!$D$2:$D$1048576,Resumen!$C47)</f>
        <v>0</v>
      </c>
      <c r="I47" s="53">
        <f>COUNTIFS(Mayo!$C$2:$C$1048576,Resumen!$A47,Mayo!$D$2:$D$1048576,Resumen!$C47)</f>
        <v>0</v>
      </c>
      <c r="J47" s="53">
        <f>COUNTIFS(Junio!$C$2:$C$1048576,Resumen!$A47,Junio!$D$2:$D$1048576,Resumen!$C47)</f>
        <v>0</v>
      </c>
      <c r="K47" s="53">
        <f>COUNTIFS(Julio!$C$2:$C$1048576,Resumen!$A47,Julio!$D$2:$D$1048576,Resumen!$C47)</f>
        <v>0</v>
      </c>
      <c r="L47" s="53">
        <f>COUNTIFS(Agosto!$C$2:$C$1048576,Resumen!$A47,Agosto!$D$2:$D$1048576,Resumen!$C47)</f>
        <v>0</v>
      </c>
      <c r="M47" s="53">
        <f>COUNTIFS(Septiembre!$C$2:$C$1048576,Resumen!$A47,Septiembre!$D$2:$D$1048576,Resumen!$C47)</f>
        <v>0</v>
      </c>
      <c r="N47" s="53">
        <f>COUNTIFS(Octubre!$C$2:$C$1048576,Resumen!$A47,Octubre!$D$2:$D$1048576,Resumen!$C47)</f>
        <v>0</v>
      </c>
      <c r="O47" s="53">
        <f>COUNTIFS(Noviembre!$C$2:$C$1048576,Resumen!$A47,Noviembre!$D$2:$D$1048576,Resumen!$C47)</f>
        <v>0</v>
      </c>
      <c r="P47" s="53">
        <f>COUNTIFS(Diciembre!$C$2:$C$1048576,Resumen!$A47,Diciembre!$D$2:$D$1048576,Resumen!$C47)</f>
        <v>0</v>
      </c>
      <c r="Q47" s="54">
        <f t="shared" si="1"/>
        <v>0</v>
      </c>
    </row>
    <row r="48" spans="1:17" x14ac:dyDescent="0.2">
      <c r="A48" s="51">
        <v>712</v>
      </c>
      <c r="B48" s="104" t="s">
        <v>297</v>
      </c>
      <c r="C48" s="51">
        <v>536</v>
      </c>
      <c r="D48" s="52" t="s">
        <v>296</v>
      </c>
      <c r="E48" s="53">
        <f>COUNTIFS(Enero!$C$2:$C$1048576,Resumen!$A48,Enero!$D$2:$D$1048576,Resumen!$C48)</f>
        <v>0</v>
      </c>
      <c r="F48" s="53">
        <f>COUNTIFS(Febrero!$C$2:$C$1048576,Resumen!$A48,Febrero!$D$2:$D$1048576,Resumen!$C48)</f>
        <v>0</v>
      </c>
      <c r="G48" s="53">
        <f>COUNTIFS(Marzo!$C$2:$C$1048576,Resumen!$A48,Marzo!$D$2:$D$1048576,Resumen!$C48)</f>
        <v>0</v>
      </c>
      <c r="H48" s="53">
        <f>COUNTIFS(Abril!$C$2:$C$1048576,Resumen!$A48,Abril!$D$2:$D$1048576,Resumen!$C48)</f>
        <v>0</v>
      </c>
      <c r="I48" s="53">
        <f>COUNTIFS(Mayo!$C$2:$C$1048576,Resumen!$A48,Mayo!$D$2:$D$1048576,Resumen!$C48)</f>
        <v>0</v>
      </c>
      <c r="J48" s="53">
        <f>COUNTIFS(Junio!$C$2:$C$1048576,Resumen!$A48,Junio!$D$2:$D$1048576,Resumen!$C48)</f>
        <v>0</v>
      </c>
      <c r="K48" s="53">
        <f>COUNTIFS(Julio!$C$2:$C$1048576,Resumen!$A48,Julio!$D$2:$D$1048576,Resumen!$C48)</f>
        <v>0</v>
      </c>
      <c r="L48" s="53">
        <f>COUNTIFS(Agosto!$C$2:$C$1048576,Resumen!$A48,Agosto!$D$2:$D$1048576,Resumen!$C48)</f>
        <v>0</v>
      </c>
      <c r="M48" s="53">
        <f>COUNTIFS(Septiembre!$C$2:$C$1048576,Resumen!$A48,Septiembre!$D$2:$D$1048576,Resumen!$C48)</f>
        <v>0</v>
      </c>
      <c r="N48" s="53">
        <f>COUNTIFS(Octubre!$C$2:$C$1048576,Resumen!$A48,Octubre!$D$2:$D$1048576,Resumen!$C48)</f>
        <v>0</v>
      </c>
      <c r="O48" s="53">
        <f>COUNTIFS(Noviembre!$C$2:$C$1048576,Resumen!$A48,Noviembre!$D$2:$D$1048576,Resumen!$C48)</f>
        <v>0</v>
      </c>
      <c r="P48" s="53">
        <f>COUNTIFS(Diciembre!$C$2:$C$1048576,Resumen!$A48,Diciembre!$D$2:$D$1048576,Resumen!$C48)</f>
        <v>0</v>
      </c>
      <c r="Q48" s="54">
        <f t="shared" si="1"/>
        <v>0</v>
      </c>
    </row>
    <row r="49" spans="1:17" x14ac:dyDescent="0.2">
      <c r="A49" s="51">
        <v>712</v>
      </c>
      <c r="B49" s="103"/>
      <c r="C49" s="51">
        <v>535</v>
      </c>
      <c r="D49" s="52" t="s">
        <v>298</v>
      </c>
      <c r="E49" s="53">
        <f>COUNTIFS(Enero!$C$2:$C$1048576,Resumen!$A49,Enero!$D$2:$D$1048576,Resumen!$C49)</f>
        <v>0</v>
      </c>
      <c r="F49" s="53">
        <f>COUNTIFS(Febrero!$C$2:$C$1048576,Resumen!$A49,Febrero!$D$2:$D$1048576,Resumen!$C49)</f>
        <v>0</v>
      </c>
      <c r="G49" s="53">
        <f>COUNTIFS(Marzo!$C$2:$C$1048576,Resumen!$A49,Marzo!$D$2:$D$1048576,Resumen!$C49)</f>
        <v>0</v>
      </c>
      <c r="H49" s="53">
        <f>COUNTIFS(Abril!$C$2:$C$1048576,Resumen!$A49,Abril!$D$2:$D$1048576,Resumen!$C49)</f>
        <v>0</v>
      </c>
      <c r="I49" s="53">
        <f>COUNTIFS(Mayo!$C$2:$C$1048576,Resumen!$A49,Mayo!$D$2:$D$1048576,Resumen!$C49)</f>
        <v>0</v>
      </c>
      <c r="J49" s="53">
        <f>COUNTIFS(Junio!$C$2:$C$1048576,Resumen!$A49,Junio!$D$2:$D$1048576,Resumen!$C49)</f>
        <v>0</v>
      </c>
      <c r="K49" s="53">
        <f>COUNTIFS(Julio!$C$2:$C$1048576,Resumen!$A49,Julio!$D$2:$D$1048576,Resumen!$C49)</f>
        <v>0</v>
      </c>
      <c r="L49" s="53">
        <f>COUNTIFS(Agosto!$C$2:$C$1048576,Resumen!$A49,Agosto!$D$2:$D$1048576,Resumen!$C49)</f>
        <v>0</v>
      </c>
      <c r="M49" s="53">
        <f>COUNTIFS(Septiembre!$C$2:$C$1048576,Resumen!$A49,Septiembre!$D$2:$D$1048576,Resumen!$C49)</f>
        <v>0</v>
      </c>
      <c r="N49" s="53">
        <f>COUNTIFS(Octubre!$C$2:$C$1048576,Resumen!$A49,Octubre!$D$2:$D$1048576,Resumen!$C49)</f>
        <v>0</v>
      </c>
      <c r="O49" s="53">
        <f>COUNTIFS(Noviembre!$C$2:$C$1048576,Resumen!$A49,Noviembre!$D$2:$D$1048576,Resumen!$C49)</f>
        <v>0</v>
      </c>
      <c r="P49" s="53">
        <f>COUNTIFS(Diciembre!$C$2:$C$1048576,Resumen!$A49,Diciembre!$D$2:$D$1048576,Resumen!$C49)</f>
        <v>0</v>
      </c>
      <c r="Q49" s="54">
        <f t="shared" si="1"/>
        <v>0</v>
      </c>
    </row>
    <row r="50" spans="1:17" x14ac:dyDescent="0.2">
      <c r="A50" s="39"/>
      <c r="B50" s="41"/>
      <c r="C50" s="41"/>
      <c r="D50" s="42" t="s">
        <v>260</v>
      </c>
      <c r="E50" s="54">
        <f t="shared" ref="E50:P50" si="2">SUM(E3:E49)</f>
        <v>0</v>
      </c>
      <c r="F50" s="54">
        <f t="shared" si="2"/>
        <v>0</v>
      </c>
      <c r="G50" s="54">
        <f t="shared" si="2"/>
        <v>0</v>
      </c>
      <c r="H50" s="54">
        <f t="shared" si="2"/>
        <v>0</v>
      </c>
      <c r="I50" s="54">
        <f t="shared" si="2"/>
        <v>0</v>
      </c>
      <c r="J50" s="54">
        <f t="shared" si="2"/>
        <v>0</v>
      </c>
      <c r="K50" s="54">
        <f t="shared" si="2"/>
        <v>0</v>
      </c>
      <c r="L50" s="54">
        <f t="shared" si="2"/>
        <v>0</v>
      </c>
      <c r="M50" s="54">
        <f t="shared" si="2"/>
        <v>0</v>
      </c>
      <c r="N50" s="54">
        <f t="shared" si="2"/>
        <v>0</v>
      </c>
      <c r="O50" s="54">
        <f t="shared" si="2"/>
        <v>0</v>
      </c>
      <c r="P50" s="54">
        <f t="shared" si="2"/>
        <v>0</v>
      </c>
      <c r="Q50" s="55">
        <f>SUM(E50:P50)</f>
        <v>0</v>
      </c>
    </row>
  </sheetData>
  <sheetProtection password="C9AD" sheet="1" objects="1" scenarios="1"/>
  <protectedRanges>
    <protectedRange sqref="E3:P49" name="Range1"/>
    <protectedRange sqref="E2:Q2" name="Range1_9"/>
  </protectedRanges>
  <mergeCells count="8">
    <mergeCell ref="B48:B49"/>
    <mergeCell ref="E1:P1"/>
    <mergeCell ref="B5:B7"/>
    <mergeCell ref="B8:B10"/>
    <mergeCell ref="B30:B31"/>
    <mergeCell ref="B33:B34"/>
    <mergeCell ref="B39:B47"/>
    <mergeCell ref="B36:B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3" t="s">
        <v>50</v>
      </c>
      <c r="C2" s="11" t="s">
        <v>49</v>
      </c>
      <c r="D2" s="11" t="s">
        <v>13</v>
      </c>
      <c r="E2" s="11" t="s">
        <v>16</v>
      </c>
      <c r="F2" s="11" t="s">
        <v>219</v>
      </c>
      <c r="G2" s="11" t="s">
        <v>238</v>
      </c>
    </row>
    <row r="3" spans="1:7" x14ac:dyDescent="0.2">
      <c r="A3" s="92" t="s">
        <v>60</v>
      </c>
      <c r="B3" s="23" t="s">
        <v>278</v>
      </c>
      <c r="C3" s="17" t="s">
        <v>237</v>
      </c>
      <c r="D3" s="17" t="s">
        <v>220</v>
      </c>
      <c r="E3" s="17" t="s">
        <v>218</v>
      </c>
      <c r="F3" s="16" t="s">
        <v>280</v>
      </c>
      <c r="G3" s="16" t="s">
        <v>279</v>
      </c>
    </row>
    <row r="4" spans="1:7" ht="32" x14ac:dyDescent="0.2">
      <c r="A4" s="92"/>
      <c r="B4" s="23" t="s">
        <v>64</v>
      </c>
      <c r="C4" s="17" t="s">
        <v>65</v>
      </c>
      <c r="D4" s="17" t="s">
        <v>13</v>
      </c>
      <c r="E4" s="13" t="s">
        <v>221</v>
      </c>
      <c r="F4" s="16" t="s">
        <v>222</v>
      </c>
      <c r="G4" s="16" t="s">
        <v>224</v>
      </c>
    </row>
    <row r="5" spans="1:7" ht="48" x14ac:dyDescent="0.2">
      <c r="A5" s="92"/>
      <c r="B5" s="23" t="s">
        <v>66</v>
      </c>
      <c r="C5" s="17" t="s">
        <v>67</v>
      </c>
      <c r="D5" s="17" t="s">
        <v>13</v>
      </c>
      <c r="E5" s="13" t="s">
        <v>221</v>
      </c>
      <c r="F5" s="16" t="s">
        <v>223</v>
      </c>
      <c r="G5" s="16" t="s">
        <v>276</v>
      </c>
    </row>
    <row r="6" spans="1:7" ht="15.75" customHeight="1" x14ac:dyDescent="0.2">
      <c r="A6" s="92"/>
      <c r="B6" s="88" t="s">
        <v>151</v>
      </c>
      <c r="C6" s="80" t="s">
        <v>37</v>
      </c>
      <c r="D6" s="80" t="s">
        <v>13</v>
      </c>
      <c r="E6" s="7" t="s">
        <v>142</v>
      </c>
      <c r="F6" s="8" t="s">
        <v>22</v>
      </c>
      <c r="G6" s="94" t="s">
        <v>242</v>
      </c>
    </row>
    <row r="7" spans="1:7" x14ac:dyDescent="0.2">
      <c r="A7" s="92"/>
      <c r="B7" s="88"/>
      <c r="C7" s="80"/>
      <c r="D7" s="80"/>
      <c r="E7" s="7" t="s">
        <v>143</v>
      </c>
      <c r="F7" s="8" t="s">
        <v>23</v>
      </c>
      <c r="G7" s="94"/>
    </row>
    <row r="8" spans="1:7" ht="15.75" customHeight="1" x14ac:dyDescent="0.2">
      <c r="A8" s="92"/>
      <c r="B8" s="88"/>
      <c r="C8" s="80"/>
      <c r="D8" s="80"/>
      <c r="E8" s="7" t="s">
        <v>144</v>
      </c>
      <c r="F8" s="8" t="s">
        <v>24</v>
      </c>
      <c r="G8" s="94"/>
    </row>
    <row r="9" spans="1:7" ht="15.75" customHeight="1" x14ac:dyDescent="0.2">
      <c r="A9" s="92"/>
      <c r="B9" s="88"/>
      <c r="C9" s="80"/>
      <c r="D9" s="80"/>
      <c r="E9" s="7" t="s">
        <v>145</v>
      </c>
      <c r="F9" s="8" t="s">
        <v>25</v>
      </c>
      <c r="G9" s="94"/>
    </row>
    <row r="10" spans="1:7" ht="15.75" customHeight="1" x14ac:dyDescent="0.2">
      <c r="A10" s="92"/>
      <c r="B10" s="88"/>
      <c r="C10" s="80"/>
      <c r="D10" s="80"/>
      <c r="E10" s="7" t="s">
        <v>146</v>
      </c>
      <c r="F10" s="8" t="s">
        <v>26</v>
      </c>
      <c r="G10" s="94"/>
    </row>
    <row r="11" spans="1:7" ht="15.75" customHeight="1" x14ac:dyDescent="0.2">
      <c r="A11" s="92"/>
      <c r="B11" s="88"/>
      <c r="C11" s="80"/>
      <c r="D11" s="80"/>
      <c r="E11" s="7" t="s">
        <v>147</v>
      </c>
      <c r="F11" s="8" t="s">
        <v>27</v>
      </c>
      <c r="G11" s="94"/>
    </row>
    <row r="12" spans="1:7" ht="15.75" customHeight="1" x14ac:dyDescent="0.2">
      <c r="A12" s="92"/>
      <c r="B12" s="88"/>
      <c r="C12" s="80"/>
      <c r="D12" s="80"/>
      <c r="E12" s="7" t="s">
        <v>148</v>
      </c>
      <c r="F12" s="8" t="s">
        <v>28</v>
      </c>
      <c r="G12" s="94"/>
    </row>
    <row r="13" spans="1:7" ht="15.75" customHeight="1" x14ac:dyDescent="0.2">
      <c r="A13" s="92"/>
      <c r="B13" s="88"/>
      <c r="C13" s="80"/>
      <c r="D13" s="80"/>
      <c r="E13" s="7" t="s">
        <v>149</v>
      </c>
      <c r="F13" s="8" t="s">
        <v>29</v>
      </c>
      <c r="G13" s="94"/>
    </row>
    <row r="14" spans="1:7" ht="15.75" customHeight="1" x14ac:dyDescent="0.2">
      <c r="A14" s="92"/>
      <c r="B14" s="88"/>
      <c r="C14" s="80"/>
      <c r="D14" s="80"/>
      <c r="E14" s="7" t="s">
        <v>150</v>
      </c>
      <c r="F14" s="8" t="s">
        <v>21</v>
      </c>
      <c r="G14" s="94"/>
    </row>
    <row r="15" spans="1:7" x14ac:dyDescent="0.2">
      <c r="A15" s="93" t="s">
        <v>59</v>
      </c>
      <c r="B15" s="23" t="s">
        <v>55</v>
      </c>
      <c r="C15" s="17" t="s">
        <v>33</v>
      </c>
      <c r="D15" s="17" t="s">
        <v>9</v>
      </c>
      <c r="E15" s="17" t="s">
        <v>56</v>
      </c>
      <c r="F15" s="17" t="s">
        <v>57</v>
      </c>
      <c r="G15" s="17" t="s">
        <v>239</v>
      </c>
    </row>
    <row r="16" spans="1:7" x14ac:dyDescent="0.2">
      <c r="A16" s="93"/>
      <c r="B16" s="88" t="s">
        <v>225</v>
      </c>
      <c r="C16" s="80" t="s">
        <v>61</v>
      </c>
      <c r="D16" s="80" t="s">
        <v>13</v>
      </c>
      <c r="E16" s="7" t="s">
        <v>142</v>
      </c>
      <c r="F16" s="17" t="s">
        <v>259</v>
      </c>
      <c r="G16" s="80" t="s">
        <v>153</v>
      </c>
    </row>
    <row r="17" spans="1:7" x14ac:dyDescent="0.2">
      <c r="A17" s="93"/>
      <c r="B17" s="88"/>
      <c r="C17" s="80"/>
      <c r="D17" s="80"/>
      <c r="E17" s="7" t="s">
        <v>143</v>
      </c>
      <c r="F17" s="17" t="s">
        <v>258</v>
      </c>
      <c r="G17" s="80"/>
    </row>
    <row r="18" spans="1:7" x14ac:dyDescent="0.2">
      <c r="A18" s="93"/>
      <c r="B18" s="98" t="s">
        <v>34</v>
      </c>
      <c r="C18" s="95" t="s">
        <v>12</v>
      </c>
      <c r="D18" s="95" t="s">
        <v>13</v>
      </c>
      <c r="E18" s="7" t="s">
        <v>142</v>
      </c>
      <c r="F18" s="17" t="s">
        <v>32</v>
      </c>
      <c r="G18" s="80" t="s">
        <v>240</v>
      </c>
    </row>
    <row r="19" spans="1:7" x14ac:dyDescent="0.2">
      <c r="A19" s="93"/>
      <c r="B19" s="99"/>
      <c r="C19" s="96"/>
      <c r="D19" s="96"/>
      <c r="E19" s="7" t="s">
        <v>143</v>
      </c>
      <c r="F19" s="17" t="s">
        <v>53</v>
      </c>
      <c r="G19" s="80"/>
    </row>
    <row r="20" spans="1:7" x14ac:dyDescent="0.2">
      <c r="A20" s="93"/>
      <c r="B20" s="99"/>
      <c r="C20" s="96"/>
      <c r="D20" s="96"/>
      <c r="E20" s="7" t="s">
        <v>144</v>
      </c>
      <c r="F20" s="17" t="s">
        <v>54</v>
      </c>
      <c r="G20" s="80"/>
    </row>
    <row r="21" spans="1:7" x14ac:dyDescent="0.2">
      <c r="A21" s="93"/>
      <c r="B21" s="100"/>
      <c r="C21" s="97"/>
      <c r="D21" s="97"/>
      <c r="E21" s="7" t="s">
        <v>145</v>
      </c>
      <c r="F21" s="17" t="s">
        <v>210</v>
      </c>
      <c r="G21" s="12" t="s">
        <v>241</v>
      </c>
    </row>
    <row r="22" spans="1:7" ht="48" x14ac:dyDescent="0.2">
      <c r="A22" s="93"/>
      <c r="B22" s="23" t="s">
        <v>58</v>
      </c>
      <c r="C22" s="17" t="s">
        <v>35</v>
      </c>
      <c r="D22" s="17" t="s">
        <v>9</v>
      </c>
      <c r="E22" s="17" t="s">
        <v>56</v>
      </c>
      <c r="F22" s="17" t="s">
        <v>57</v>
      </c>
      <c r="G22" s="35" t="s">
        <v>243</v>
      </c>
    </row>
    <row r="23" spans="1:7" ht="15" customHeight="1" x14ac:dyDescent="0.2">
      <c r="A23" s="81" t="s">
        <v>45</v>
      </c>
      <c r="B23" s="23" t="s">
        <v>40</v>
      </c>
      <c r="C23" s="17" t="s">
        <v>11</v>
      </c>
      <c r="D23" s="17" t="s">
        <v>13</v>
      </c>
      <c r="E23" s="13" t="s">
        <v>221</v>
      </c>
      <c r="F23" s="16" t="s">
        <v>222</v>
      </c>
      <c r="G23" s="18" t="s">
        <v>39</v>
      </c>
    </row>
    <row r="24" spans="1:7" ht="15.75" customHeight="1" x14ac:dyDescent="0.2">
      <c r="A24" s="82"/>
      <c r="B24" s="23" t="s">
        <v>41</v>
      </c>
      <c r="C24" s="17" t="s">
        <v>30</v>
      </c>
      <c r="D24" s="17" t="s">
        <v>14</v>
      </c>
      <c r="E24" s="17" t="s">
        <v>14</v>
      </c>
      <c r="F24" s="17" t="s">
        <v>14</v>
      </c>
      <c r="G24" s="17" t="s">
        <v>85</v>
      </c>
    </row>
    <row r="25" spans="1:7" ht="32" x14ac:dyDescent="0.2">
      <c r="A25" s="82"/>
      <c r="B25" s="23" t="s">
        <v>42</v>
      </c>
      <c r="C25" s="17" t="s">
        <v>38</v>
      </c>
      <c r="D25" s="17" t="s">
        <v>14</v>
      </c>
      <c r="E25" s="7" t="s">
        <v>86</v>
      </c>
      <c r="F25" s="7" t="s">
        <v>226</v>
      </c>
      <c r="G25" s="7" t="s">
        <v>152</v>
      </c>
    </row>
    <row r="26" spans="1:7" x14ac:dyDescent="0.2">
      <c r="A26" s="82"/>
      <c r="B26" s="23" t="s">
        <v>63</v>
      </c>
      <c r="C26" s="17" t="s">
        <v>10</v>
      </c>
      <c r="D26" s="17" t="s">
        <v>14</v>
      </c>
      <c r="E26" s="17" t="s">
        <v>14</v>
      </c>
      <c r="F26" s="17" t="s">
        <v>227</v>
      </c>
      <c r="G26" s="17" t="s">
        <v>236</v>
      </c>
    </row>
    <row r="27" spans="1:7" ht="43.5" customHeight="1" x14ac:dyDescent="0.2">
      <c r="A27" s="82"/>
      <c r="B27" s="88" t="s">
        <v>232</v>
      </c>
      <c r="C27" s="89" t="s">
        <v>234</v>
      </c>
      <c r="D27" s="88" t="s">
        <v>13</v>
      </c>
      <c r="E27" s="7" t="s">
        <v>142</v>
      </c>
      <c r="F27" s="22" t="s">
        <v>259</v>
      </c>
      <c r="G27" s="80" t="s">
        <v>235</v>
      </c>
    </row>
    <row r="28" spans="1:7" ht="43.5" customHeight="1" x14ac:dyDescent="0.2">
      <c r="A28" s="83"/>
      <c r="B28" s="88"/>
      <c r="C28" s="89"/>
      <c r="D28" s="88"/>
      <c r="E28" s="7" t="s">
        <v>143</v>
      </c>
      <c r="F28" s="22" t="s">
        <v>258</v>
      </c>
      <c r="G28" s="80"/>
    </row>
    <row r="29" spans="1:7" ht="15" customHeight="1" x14ac:dyDescent="0.2">
      <c r="A29" s="86" t="s">
        <v>277</v>
      </c>
      <c r="B29" s="88" t="s">
        <v>233</v>
      </c>
      <c r="C29" s="89" t="s">
        <v>31</v>
      </c>
      <c r="D29" s="88" t="s">
        <v>13</v>
      </c>
      <c r="E29" s="7" t="s">
        <v>142</v>
      </c>
      <c r="F29" s="17" t="s">
        <v>18</v>
      </c>
      <c r="G29" s="80" t="s">
        <v>244</v>
      </c>
    </row>
    <row r="30" spans="1:7" x14ac:dyDescent="0.2">
      <c r="A30" s="87"/>
      <c r="B30" s="88"/>
      <c r="C30" s="89"/>
      <c r="D30" s="88"/>
      <c r="E30" s="7" t="s">
        <v>143</v>
      </c>
      <c r="F30" s="17" t="s">
        <v>19</v>
      </c>
      <c r="G30" s="80"/>
    </row>
    <row r="31" spans="1:7" ht="36.75" customHeight="1" x14ac:dyDescent="0.2">
      <c r="A31" s="87"/>
      <c r="B31" s="88"/>
      <c r="C31" s="89"/>
      <c r="D31" s="88"/>
      <c r="E31" s="7" t="s">
        <v>144</v>
      </c>
      <c r="F31" s="17" t="s">
        <v>52</v>
      </c>
      <c r="G31" s="80"/>
    </row>
    <row r="32" spans="1:7" ht="22.5" customHeight="1" x14ac:dyDescent="0.2">
      <c r="A32" s="87"/>
      <c r="B32" s="88" t="s">
        <v>62</v>
      </c>
      <c r="C32" s="80" t="s">
        <v>44</v>
      </c>
      <c r="D32" s="80" t="s">
        <v>13</v>
      </c>
      <c r="E32" s="7" t="s">
        <v>142</v>
      </c>
      <c r="F32" s="17" t="s">
        <v>46</v>
      </c>
      <c r="G32" s="80" t="s">
        <v>228</v>
      </c>
    </row>
    <row r="33" spans="1:7" ht="22.5" customHeight="1" x14ac:dyDescent="0.2">
      <c r="A33" s="87"/>
      <c r="B33" s="88"/>
      <c r="C33" s="80"/>
      <c r="D33" s="80"/>
      <c r="E33" s="7" t="s">
        <v>143</v>
      </c>
      <c r="F33" s="17" t="s">
        <v>20</v>
      </c>
      <c r="G33" s="80"/>
    </row>
    <row r="34" spans="1:7" ht="22.5" customHeight="1" x14ac:dyDescent="0.2">
      <c r="A34" s="87"/>
      <c r="B34" s="88"/>
      <c r="C34" s="80"/>
      <c r="D34" s="80"/>
      <c r="E34" s="7" t="s">
        <v>144</v>
      </c>
      <c r="F34" s="17" t="s">
        <v>43</v>
      </c>
      <c r="G34" s="80"/>
    </row>
    <row r="35" spans="1:7" ht="22.5" customHeight="1" x14ac:dyDescent="0.2">
      <c r="A35" s="87"/>
      <c r="B35" s="88"/>
      <c r="C35" s="80"/>
      <c r="D35" s="80"/>
      <c r="E35" s="7" t="s">
        <v>145</v>
      </c>
      <c r="F35" s="17" t="s">
        <v>210</v>
      </c>
      <c r="G35" s="80"/>
    </row>
    <row r="36" spans="1:7" x14ac:dyDescent="0.2">
      <c r="A36" s="87"/>
      <c r="B36" s="80" t="s">
        <v>229</v>
      </c>
      <c r="C36" s="90" t="s">
        <v>68</v>
      </c>
      <c r="D36" s="90" t="s">
        <v>13</v>
      </c>
      <c r="E36" s="15">
        <v>2</v>
      </c>
      <c r="F36" s="15" t="s">
        <v>69</v>
      </c>
      <c r="G36" s="90" t="s">
        <v>245</v>
      </c>
    </row>
    <row r="37" spans="1:7" x14ac:dyDescent="0.2">
      <c r="A37" s="87"/>
      <c r="B37" s="80"/>
      <c r="C37" s="90"/>
      <c r="D37" s="90"/>
      <c r="E37" s="15">
        <v>3</v>
      </c>
      <c r="F37" s="15" t="s">
        <v>70</v>
      </c>
      <c r="G37" s="90"/>
    </row>
    <row r="38" spans="1:7" x14ac:dyDescent="0.2">
      <c r="A38" s="87"/>
      <c r="B38" s="80"/>
      <c r="C38" s="90"/>
      <c r="D38" s="90"/>
      <c r="E38" s="15">
        <v>4</v>
      </c>
      <c r="F38" s="15" t="s">
        <v>71</v>
      </c>
      <c r="G38" s="90"/>
    </row>
    <row r="39" spans="1:7" x14ac:dyDescent="0.2">
      <c r="A39" s="87"/>
      <c r="B39" s="80"/>
      <c r="C39" s="90"/>
      <c r="D39" s="90"/>
      <c r="E39" s="15">
        <v>5</v>
      </c>
      <c r="F39" s="15" t="s">
        <v>72</v>
      </c>
      <c r="G39" s="90"/>
    </row>
    <row r="40" spans="1:7" x14ac:dyDescent="0.2">
      <c r="A40" s="87"/>
      <c r="B40" s="80"/>
      <c r="C40" s="90"/>
      <c r="D40" s="90"/>
      <c r="E40" s="15">
        <v>6</v>
      </c>
      <c r="F40" s="15" t="s">
        <v>73</v>
      </c>
      <c r="G40" s="90"/>
    </row>
    <row r="41" spans="1:7" x14ac:dyDescent="0.2">
      <c r="A41" s="87"/>
      <c r="B41" s="80"/>
      <c r="C41" s="90"/>
      <c r="D41" s="90"/>
      <c r="E41" s="15">
        <v>7</v>
      </c>
      <c r="F41" s="15" t="s">
        <v>74</v>
      </c>
      <c r="G41" s="90"/>
    </row>
    <row r="42" spans="1:7" x14ac:dyDescent="0.2">
      <c r="A42" s="87"/>
      <c r="B42" s="80"/>
      <c r="C42" s="90"/>
      <c r="D42" s="90"/>
      <c r="E42" s="15">
        <v>8</v>
      </c>
      <c r="F42" s="15" t="s">
        <v>75</v>
      </c>
      <c r="G42" s="90"/>
    </row>
    <row r="43" spans="1:7" x14ac:dyDescent="0.2">
      <c r="A43" s="87"/>
      <c r="B43" s="80"/>
      <c r="C43" s="90"/>
      <c r="D43" s="90"/>
      <c r="E43" s="15">
        <v>9</v>
      </c>
      <c r="F43" s="15" t="s">
        <v>76</v>
      </c>
      <c r="G43" s="90"/>
    </row>
    <row r="44" spans="1:7" x14ac:dyDescent="0.2">
      <c r="A44" s="87"/>
      <c r="B44" s="80"/>
      <c r="C44" s="90"/>
      <c r="D44" s="90"/>
      <c r="E44" s="15">
        <v>10</v>
      </c>
      <c r="F44" s="15" t="s">
        <v>77</v>
      </c>
      <c r="G44" s="90"/>
    </row>
    <row r="45" spans="1:7" x14ac:dyDescent="0.2">
      <c r="A45" s="87"/>
      <c r="B45" s="80"/>
      <c r="C45" s="90"/>
      <c r="D45" s="90"/>
      <c r="E45" s="15">
        <v>11</v>
      </c>
      <c r="F45" s="15" t="s">
        <v>78</v>
      </c>
      <c r="G45" s="90"/>
    </row>
    <row r="46" spans="1:7" x14ac:dyDescent="0.2">
      <c r="A46" s="87"/>
      <c r="B46" s="80"/>
      <c r="C46" s="90"/>
      <c r="D46" s="90"/>
      <c r="E46" s="15">
        <v>12</v>
      </c>
      <c r="F46" s="15" t="s">
        <v>79</v>
      </c>
      <c r="G46" s="90"/>
    </row>
    <row r="47" spans="1:7" x14ac:dyDescent="0.2">
      <c r="A47" s="87"/>
      <c r="B47" s="80"/>
      <c r="C47" s="90"/>
      <c r="D47" s="90"/>
      <c r="E47" s="15">
        <v>13</v>
      </c>
      <c r="F47" s="15" t="s">
        <v>80</v>
      </c>
      <c r="G47" s="90"/>
    </row>
    <row r="48" spans="1:7" x14ac:dyDescent="0.2">
      <c r="A48" s="87"/>
      <c r="B48" s="80"/>
      <c r="C48" s="90"/>
      <c r="D48" s="90"/>
      <c r="E48" s="15">
        <v>14</v>
      </c>
      <c r="F48" s="15" t="s">
        <v>81</v>
      </c>
      <c r="G48" s="90"/>
    </row>
    <row r="49" spans="1:7" x14ac:dyDescent="0.2">
      <c r="A49" s="87"/>
      <c r="B49" s="80"/>
      <c r="C49" s="90"/>
      <c r="D49" s="90"/>
      <c r="E49" s="15">
        <v>15</v>
      </c>
      <c r="F49" s="15" t="s">
        <v>82</v>
      </c>
      <c r="G49" s="90"/>
    </row>
    <row r="50" spans="1:7" x14ac:dyDescent="0.2">
      <c r="A50" s="87"/>
      <c r="B50" s="80"/>
      <c r="C50" s="90"/>
      <c r="D50" s="90"/>
      <c r="E50" s="15">
        <v>16</v>
      </c>
      <c r="F50" s="15" t="s">
        <v>83</v>
      </c>
      <c r="G50" s="90"/>
    </row>
    <row r="51" spans="1:7" x14ac:dyDescent="0.2">
      <c r="A51" s="87"/>
      <c r="B51" s="80"/>
      <c r="C51" s="90"/>
      <c r="D51" s="90"/>
      <c r="E51" s="15">
        <v>17</v>
      </c>
      <c r="F51" s="15" t="s">
        <v>84</v>
      </c>
      <c r="G51" s="90"/>
    </row>
    <row r="52" spans="1:7" x14ac:dyDescent="0.2">
      <c r="A52" s="87"/>
      <c r="B52" s="95"/>
      <c r="C52" s="91"/>
      <c r="D52" s="91"/>
      <c r="E52" s="15">
        <v>18</v>
      </c>
      <c r="F52" s="17" t="s">
        <v>52</v>
      </c>
      <c r="G52" s="91"/>
    </row>
    <row r="53" spans="1:7" x14ac:dyDescent="0.2">
      <c r="A53" s="87"/>
      <c r="B53" s="80" t="s">
        <v>261</v>
      </c>
      <c r="C53" s="84" t="s">
        <v>262</v>
      </c>
      <c r="D53" s="84" t="s">
        <v>13</v>
      </c>
      <c r="E53" s="43">
        <v>1</v>
      </c>
      <c r="F53" s="44" t="s">
        <v>263</v>
      </c>
      <c r="G53" s="85" t="s">
        <v>264</v>
      </c>
    </row>
    <row r="54" spans="1:7" x14ac:dyDescent="0.2">
      <c r="A54" s="87"/>
      <c r="B54" s="80"/>
      <c r="C54" s="84"/>
      <c r="D54" s="84"/>
      <c r="E54" s="43">
        <v>2</v>
      </c>
      <c r="F54" s="44" t="s">
        <v>265</v>
      </c>
      <c r="G54" s="85"/>
    </row>
    <row r="55" spans="1:7" x14ac:dyDescent="0.2">
      <c r="A55" s="87"/>
      <c r="B55" s="80"/>
      <c r="C55" s="84"/>
      <c r="D55" s="84"/>
      <c r="E55" s="43">
        <v>3</v>
      </c>
      <c r="F55" s="44" t="s">
        <v>266</v>
      </c>
      <c r="G55" s="85"/>
    </row>
    <row r="56" spans="1:7" x14ac:dyDescent="0.2">
      <c r="A56" s="87"/>
      <c r="B56" s="80"/>
      <c r="C56" s="84"/>
      <c r="D56" s="84"/>
      <c r="E56" s="43">
        <v>4</v>
      </c>
      <c r="F56" s="44" t="s">
        <v>267</v>
      </c>
      <c r="G56" s="85"/>
    </row>
    <row r="57" spans="1:7" x14ac:dyDescent="0.2">
      <c r="A57" s="87"/>
      <c r="B57" s="80"/>
      <c r="C57" s="84"/>
      <c r="D57" s="84"/>
      <c r="E57" s="43">
        <v>5</v>
      </c>
      <c r="F57" s="44" t="s">
        <v>268</v>
      </c>
      <c r="G57" s="85"/>
    </row>
    <row r="58" spans="1:7" x14ac:dyDescent="0.2">
      <c r="A58" s="87"/>
      <c r="B58" s="80"/>
      <c r="C58" s="84"/>
      <c r="D58" s="84"/>
      <c r="E58" s="43">
        <v>6</v>
      </c>
      <c r="F58" s="44" t="s">
        <v>269</v>
      </c>
      <c r="G58" s="85"/>
    </row>
    <row r="59" spans="1:7" x14ac:dyDescent="0.2">
      <c r="A59" s="87"/>
      <c r="B59" s="80"/>
      <c r="C59" s="84"/>
      <c r="D59" s="84"/>
      <c r="E59" s="43">
        <v>7</v>
      </c>
      <c r="F59" s="44" t="s">
        <v>270</v>
      </c>
      <c r="G59" s="85"/>
    </row>
    <row r="60" spans="1:7" x14ac:dyDescent="0.2">
      <c r="A60" s="87"/>
      <c r="B60" s="80"/>
      <c r="C60" s="84"/>
      <c r="D60" s="84"/>
      <c r="E60" s="43">
        <v>8</v>
      </c>
      <c r="F60" s="44" t="s">
        <v>271</v>
      </c>
      <c r="G60" s="85"/>
    </row>
    <row r="61" spans="1:7" x14ac:dyDescent="0.2">
      <c r="A61" s="87"/>
      <c r="B61" s="80"/>
      <c r="C61" s="84"/>
      <c r="D61" s="84"/>
      <c r="E61" s="43">
        <v>9</v>
      </c>
      <c r="F61" s="44" t="s">
        <v>272</v>
      </c>
      <c r="G61" s="85"/>
    </row>
    <row r="62" spans="1:7" x14ac:dyDescent="0.2">
      <c r="A62" s="87"/>
      <c r="B62" s="80"/>
      <c r="C62" s="84"/>
      <c r="D62" s="84"/>
      <c r="E62" s="43">
        <v>10</v>
      </c>
      <c r="F62" s="44" t="s">
        <v>273</v>
      </c>
      <c r="G62" s="85"/>
    </row>
    <row r="63" spans="1:7" x14ac:dyDescent="0.2">
      <c r="A63" s="87"/>
      <c r="B63" s="80"/>
      <c r="C63" s="84"/>
      <c r="D63" s="84"/>
      <c r="E63" s="45">
        <v>11</v>
      </c>
      <c r="F63" s="46" t="s">
        <v>274</v>
      </c>
      <c r="G63" s="85"/>
    </row>
    <row r="64" spans="1:7" x14ac:dyDescent="0.2">
      <c r="A64" s="87"/>
      <c r="B64" s="80"/>
      <c r="C64" s="84"/>
      <c r="D64" s="84"/>
      <c r="E64" s="47">
        <v>12</v>
      </c>
      <c r="F64" s="48" t="s">
        <v>275</v>
      </c>
      <c r="G64" s="85"/>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8</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5</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8</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4</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7</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6</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4</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9</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8</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1</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4</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7</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6</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1</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9</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8</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1</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7</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9</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2</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4</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6</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9</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7</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8</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6</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5</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2</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5</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1</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9</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6</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4</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2</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7</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8</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8</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3</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6</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5</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4</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4</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8</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8</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5</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7</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2</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7</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3</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1</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2</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6</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7</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2</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5</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4" width="20.1640625" style="2" customWidth="1"/>
    <col min="15" max="18" width="20.1640625" style="27" customWidth="1"/>
    <col min="19" max="19" width="20.1640625" style="2" customWidth="1"/>
    <col min="20"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2017-12-18T05:46:18Z</dcterms:modified>
</cp:coreProperties>
</file>